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759" firstSheet="5" activeTab="6"/>
  </bookViews>
  <sheets>
    <sheet name="渠道01" sheetId="71" state="hidden" r:id="rId1"/>
    <sheet name="渠道02" sheetId="72" state="hidden" r:id="rId2"/>
    <sheet name="渠道03" sheetId="73" state="hidden" r:id="rId3"/>
    <sheet name="渠道04" sheetId="74" state="hidden" r:id="rId4"/>
    <sheet name="渠道05" sheetId="76" state="hidden" r:id="rId5"/>
    <sheet name="1日白" sheetId="1" r:id="rId6"/>
    <sheet name="1日夜" sheetId="2" r:id="rId7"/>
    <sheet name="2日白" sheetId="4" r:id="rId8"/>
    <sheet name="2日夜" sheetId="77" r:id="rId9"/>
    <sheet name="3日白" sheetId="81" r:id="rId10"/>
    <sheet name="3日夜" sheetId="82" r:id="rId11"/>
    <sheet name="4日白" sheetId="83" r:id="rId12"/>
    <sheet name="4日夜" sheetId="84" r:id="rId13"/>
    <sheet name="5日白" sheetId="85" r:id="rId14"/>
    <sheet name="5日夜" sheetId="86" r:id="rId15"/>
    <sheet name="6日白" sheetId="87" r:id="rId16"/>
    <sheet name="6日夜" sheetId="88" r:id="rId17"/>
    <sheet name="7日白" sheetId="89" r:id="rId18"/>
    <sheet name="7日夜" sheetId="90" r:id="rId19"/>
    <sheet name="8日白" sheetId="91" r:id="rId20"/>
    <sheet name="8日夜" sheetId="92" r:id="rId21"/>
    <sheet name="9日白" sheetId="93" r:id="rId22"/>
    <sheet name="9日夜" sheetId="94" r:id="rId23"/>
    <sheet name="10日白" sheetId="95" r:id="rId24"/>
    <sheet name="10日夜" sheetId="96" r:id="rId25"/>
    <sheet name="11日白" sheetId="97" r:id="rId26"/>
    <sheet name="11日夜" sheetId="98" r:id="rId27"/>
    <sheet name="12日白" sheetId="99" r:id="rId28"/>
    <sheet name="12日夜" sheetId="100" r:id="rId29"/>
    <sheet name="13日白" sheetId="101" r:id="rId30"/>
    <sheet name="13日夜" sheetId="102" r:id="rId31"/>
    <sheet name="14日白" sheetId="103" r:id="rId32"/>
    <sheet name="14日夜" sheetId="104" r:id="rId33"/>
    <sheet name="15日白" sheetId="105" r:id="rId34"/>
    <sheet name="15日夜" sheetId="106" r:id="rId35"/>
    <sheet name="16日白" sheetId="107" r:id="rId36"/>
    <sheet name="16日夜" sheetId="108" r:id="rId37"/>
    <sheet name="17日白" sheetId="109" r:id="rId38"/>
    <sheet name="17日夜" sheetId="110" r:id="rId39"/>
    <sheet name="18日白" sheetId="111" r:id="rId40"/>
    <sheet name="18日夜" sheetId="112" r:id="rId41"/>
    <sheet name="19日白" sheetId="113" r:id="rId42"/>
    <sheet name="19日夜" sheetId="114" r:id="rId43"/>
    <sheet name="20日白" sheetId="115" r:id="rId44"/>
    <sheet name="20日夜" sheetId="116" r:id="rId45"/>
    <sheet name="21日白" sheetId="117" r:id="rId46"/>
    <sheet name="21日夜" sheetId="118" r:id="rId47"/>
    <sheet name="22日白" sheetId="119" r:id="rId48"/>
    <sheet name="22日夜" sheetId="120" r:id="rId49"/>
    <sheet name="23日白" sheetId="121" r:id="rId50"/>
    <sheet name="23日夜" sheetId="122" r:id="rId51"/>
    <sheet name="24日白" sheetId="123" r:id="rId52"/>
    <sheet name="24日夜" sheetId="124" r:id="rId53"/>
    <sheet name="25日白" sheetId="125" r:id="rId54"/>
    <sheet name="25日夜" sheetId="126" r:id="rId55"/>
    <sheet name="26日白" sheetId="127" r:id="rId56"/>
    <sheet name="26日夜" sheetId="128" r:id="rId57"/>
    <sheet name="27日白" sheetId="129" r:id="rId58"/>
    <sheet name="27日夜" sheetId="130" r:id="rId59"/>
    <sheet name="28日白" sheetId="131" r:id="rId60"/>
    <sheet name="28日夜" sheetId="132" r:id="rId61"/>
    <sheet name="29日白" sheetId="133" r:id="rId62"/>
    <sheet name="29日夜" sheetId="134" r:id="rId63"/>
    <sheet name="30日白" sheetId="135" r:id="rId64"/>
    <sheet name="30日夜" sheetId="136" r:id="rId65"/>
    <sheet name="31日白" sheetId="137" r:id="rId66"/>
    <sheet name="31日夜" sheetId="138" r:id="rId67"/>
  </sheets>
  <definedNames>
    <definedName name="美团">美团!$F$5:$F$165</definedName>
    <definedName name="抖音">抖音!$F$5:$F$165</definedName>
    <definedName name="人工">人工!$F$5:$F$165</definedName>
    <definedName name="瓶装水">瓶装水!$F$6:$F$165</definedName>
    <definedName name="槟榔">槟榔!$F$6:$F$165</definedName>
  </definedNames>
  <calcPr calcId="191029" fullCalcOnLoad="1"/>
</workbook>
</file>

<file path=xl/sharedStrings.xml><?xml version="1.0" encoding="utf-8"?>
<sst xmlns="http://schemas.openxmlformats.org/spreadsheetml/2006/main" count="72">
  <si>
    <t>渠道01</t>
  </si>
  <si>
    <t>团单名称</t>
  </si>
  <si>
    <t>计费赠送</t>
  </si>
  <si>
    <t>团单01</t>
  </si>
  <si>
    <t>团单02</t>
  </si>
  <si>
    <t>团单03</t>
  </si>
  <si>
    <t>团单04</t>
  </si>
  <si>
    <t>团单05</t>
  </si>
  <si>
    <t>团单06</t>
  </si>
  <si>
    <t>团单07</t>
  </si>
  <si>
    <t>团单08</t>
  </si>
  <si>
    <t>团单09</t>
  </si>
  <si>
    <t>渠道02</t>
  </si>
  <si>
    <t>团单01</t>
  </si>
  <si>
    <t>团单02</t>
  </si>
  <si>
    <t>团单03</t>
  </si>
  <si>
    <t>团单04</t>
  </si>
  <si>
    <t>渠道03</t>
  </si>
  <si>
    <t>岗位01</t>
  </si>
  <si>
    <t>岗位02</t>
  </si>
  <si>
    <t>岗位03</t>
  </si>
  <si>
    <t>活动</t>
  </si>
  <si>
    <t>姓名01</t>
  </si>
  <si>
    <t>姓名02</t>
  </si>
  <si>
    <t>姓名03</t>
  </si>
  <si>
    <t>活动01</t>
  </si>
  <si>
    <t>活动02</t>
  </si>
  <si>
    <t>活动03</t>
  </si>
  <si>
    <t>活动04</t>
  </si>
  <si>
    <t>渠道04</t>
  </si>
  <si>
    <t>固定金额</t>
  </si>
  <si>
    <t>商品01</t>
  </si>
  <si>
    <t>商品02</t>
  </si>
  <si>
    <t>渠道05</t>
  </si>
  <si>
    <t>品名</t>
  </si>
  <si>
    <t>商品01</t>
  </si>
  <si>
    <t>商品02</t>
  </si>
  <si>
    <t>减账原因</t>
  </si>
  <si>
    <t>类目</t>
  </si>
  <si>
    <t>金额</t>
  </si>
  <si>
    <t>上班现金</t>
  </si>
  <si>
    <t>下班现金</t>
  </si>
  <si>
    <t>上班微信</t>
  </si>
  <si>
    <t>下班微信</t>
  </si>
  <si>
    <t>上班支付宝</t>
  </si>
  <si>
    <t>下班支付宝</t>
  </si>
  <si>
    <t>抄表区</t>
  </si>
  <si>
    <t>本班网费</t>
  </si>
  <si>
    <t>商品</t>
  </si>
  <si>
    <t>美团数量</t>
  </si>
  <si>
    <t>美团金额</t>
  </si>
  <si>
    <t>本班XY</t>
  </si>
  <si>
    <t>减账合计</t>
  </si>
  <si>
    <t>抖音数量</t>
  </si>
  <si>
    <t>抖音金额</t>
  </si>
  <si>
    <t>本班微信</t>
  </si>
  <si>
    <t>本班现金</t>
  </si>
  <si>
    <t>人工数量</t>
  </si>
  <si>
    <t>人工金额</t>
  </si>
  <si>
    <t>本班支付宝</t>
  </si>
  <si>
    <t>差额</t>
  </si>
  <si>
    <t>瓶装水换购</t>
  </si>
  <si>
    <t>瓶装水金额</t>
  </si>
  <si>
    <t>5日白</t>
  </si>
  <si>
    <t>10日白</t>
  </si>
  <si>
    <t>15日白</t>
  </si>
  <si>
    <t>20日白</t>
  </si>
  <si>
    <t>槟榔换购</t>
  </si>
  <si>
    <t>槟榔金额</t>
  </si>
  <si>
    <t>25日白</t>
  </si>
  <si>
    <t>31日夜</t>
  </si>
  <si>
    <t>上交款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</si>
</sst>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6"/>
      <color rgb="FF800080"/>
      <name val="宋体"/>
      <charset val="0"/>
      <scheme val="minor"/>
    </font>
    <font>
      <sz val="2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2" tint="-0.1"/>
      <name val="宋体"/>
      <charset val="134"/>
      <scheme val="minor"/>
    </font>
    <font>
      <u/>
      <sz val="16"/>
      <color theme="1"/>
      <name val="宋体"/>
      <charset val="0"/>
      <scheme val="minor"/>
    </font>
    <font>
      <sz val="11"/>
      <color theme="0" tint="-0.15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21" fillId="3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32" fillId="31" borderId="19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9" fillId="12" borderId="19" applyNumberForma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5" fillId="14" borderId="18" applyNumberFormat="0" applyAlignment="0" applyProtection="0">
      <alignment vertical="center"/>
    </xf>
    <xf numFmtId="0" fontId="24" fillId="12" borderId="17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2" borderId="0" xfId="0" applyFill="1" applyAlignment="1" applyProtection="1">
      <alignment horizontal="center" vertical="center"/>
      <protection locked="0" hidden="1"/>
    </xf>
    <xf numFmtId="0" fontId="0" fillId="2" borderId="1" xfId="0" applyFill="1" applyBorder="1" applyAlignment="1" applyProtection="1">
      <alignment horizontal="center" vertical="center"/>
      <protection locked="0" hidden="1"/>
    </xf>
    <xf numFmtId="0" fontId="0" fillId="2" borderId="1" xfId="0" applyFill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/>
      <protection locked="0" hidden="1"/>
    </xf>
    <xf numFmtId="0" fontId="0" fillId="2" borderId="0" xfId="0" applyFill="1" applyAlignment="1" applyProtection="1">
      <alignment vertical="center"/>
      <protection locked="0" hidden="1"/>
    </xf>
    <xf numFmtId="0" fontId="0" fillId="0" borderId="0" xfId="0" applyProtection="1">
      <alignment vertical="center"/>
      <protection locked="0"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locked="0" hidden="1"/>
    </xf>
    <xf numFmtId="0" fontId="2" fillId="2" borderId="4" xfId="0" applyFont="1" applyFill="1" applyBorder="1" applyAlignment="1" applyProtection="1">
      <alignment horizontal="center" vertical="center"/>
      <protection locked="0" hidden="1"/>
    </xf>
    <xf numFmtId="0" fontId="2" fillId="2" borderId="5" xfId="0" applyFont="1" applyFill="1" applyBorder="1" applyAlignment="1" applyProtection="1">
      <alignment horizontal="center" vertical="center"/>
      <protection locked="0"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2" fillId="2" borderId="7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 vertical="center"/>
      <protection hidden="1"/>
    </xf>
    <xf numFmtId="0" fontId="2" fillId="2" borderId="5" xfId="0" applyFont="1" applyFill="1" applyBorder="1" applyAlignment="1" applyProtection="1">
      <alignment horizontal="center" vertical="center"/>
      <protection hidden="1"/>
    </xf>
    <xf numFmtId="0" fontId="3" fillId="2" borderId="3" xfId="41" applyFont="1" applyFill="1" applyBorder="1" applyAlignment="1" applyProtection="1">
      <alignment horizontal="center" vertical="center"/>
      <protection locked="0" hidden="1"/>
    </xf>
    <xf numFmtId="0" fontId="3" fillId="2" borderId="5" xfId="41" applyFont="1" applyFill="1" applyBorder="1" applyAlignment="1" applyProtection="1">
      <alignment horizontal="center" vertical="center"/>
      <protection locked="0" hidden="1"/>
    </xf>
    <xf numFmtId="0" fontId="3" fillId="2" borderId="4" xfId="41" applyFont="1" applyFill="1" applyBorder="1" applyAlignment="1" applyProtection="1">
      <alignment horizontal="center" vertical="center"/>
      <protection locked="0"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locked="0" hidden="1"/>
    </xf>
    <xf numFmtId="0" fontId="4" fillId="2" borderId="9" xfId="0" applyFont="1" applyFill="1" applyBorder="1" applyAlignment="1" applyProtection="1">
      <alignment horizontal="center" vertical="center"/>
      <protection hidden="1"/>
    </xf>
    <xf numFmtId="0" fontId="4" fillId="2" borderId="10" xfId="0" applyFont="1" applyFill="1" applyBorder="1" applyAlignment="1" applyProtection="1">
      <alignment horizontal="center" vertical="center"/>
      <protection hidden="1"/>
    </xf>
    <xf numFmtId="0" fontId="5" fillId="2" borderId="10" xfId="0" applyFont="1" applyFill="1" applyBorder="1" applyAlignment="1" applyProtection="1">
      <alignment horizontal="center" vertical="center"/>
      <protection locked="0" hidden="1"/>
    </xf>
    <xf numFmtId="0" fontId="4" fillId="2" borderId="11" xfId="0" applyFont="1" applyFill="1" applyBorder="1" applyAlignment="1" applyProtection="1">
      <alignment horizontal="center" vertical="center"/>
      <protection hidden="1"/>
    </xf>
    <xf numFmtId="0" fontId="4" fillId="2" borderId="12" xfId="0" applyFont="1" applyFill="1" applyBorder="1" applyAlignment="1" applyProtection="1">
      <alignment horizontal="center" vertical="center"/>
      <protection hidden="1"/>
    </xf>
    <xf numFmtId="0" fontId="5" fillId="2" borderId="12" xfId="0" applyFont="1" applyFill="1" applyBorder="1" applyAlignment="1" applyProtection="1">
      <alignment horizontal="center" vertical="center"/>
      <protection locked="0"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2" fillId="2" borderId="8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2" fillId="2" borderId="10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locked="0" hidden="1"/>
    </xf>
    <xf numFmtId="0" fontId="6" fillId="2" borderId="8" xfId="0" applyFont="1" applyFill="1" applyBorder="1" applyAlignment="1" applyProtection="1">
      <alignment horizontal="center" vertical="center"/>
      <protection locked="0" hidden="1"/>
    </xf>
    <xf numFmtId="0" fontId="0" fillId="2" borderId="3" xfId="0" applyFont="1" applyFill="1" applyBorder="1" applyAlignment="1" applyProtection="1">
      <alignment horizontal="center" vertical="center"/>
      <protection hidden="1"/>
    </xf>
    <xf numFmtId="0" fontId="4" fillId="2" borderId="10" xfId="0" applyFont="1" applyFill="1" applyBorder="1" applyAlignment="1" applyProtection="1">
      <alignment horizontal="center" vertical="center"/>
      <protection locked="0" hidden="1"/>
    </xf>
    <xf numFmtId="0" fontId="6" fillId="2" borderId="10" xfId="0" applyFont="1" applyFill="1" applyBorder="1" applyAlignment="1" applyProtection="1">
      <alignment horizontal="center" vertical="center"/>
      <protection locked="0" hidden="1"/>
    </xf>
    <xf numFmtId="0" fontId="0" fillId="2" borderId="4" xfId="0" applyFont="1" applyFill="1" applyBorder="1" applyAlignment="1" applyProtection="1">
      <alignment horizontal="center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 applyProtection="1">
      <alignment horizontal="center" vertical="center"/>
      <protection hidden="1"/>
    </xf>
    <xf numFmtId="0" fontId="6" fillId="2" borderId="10" xfId="0" applyFont="1" applyFill="1" applyBorder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6" fillId="2" borderId="12" xfId="0" applyFont="1" applyFill="1" applyBorder="1" applyAlignment="1" applyProtection="1">
      <alignment horizontal="center" vertical="center"/>
      <protection hidden="1"/>
    </xf>
    <xf numFmtId="0" fontId="8" fillId="2" borderId="7" xfId="0" applyFont="1" applyFill="1" applyBorder="1" applyAlignment="1" applyProtection="1">
      <alignment horizontal="center" vertical="center"/>
      <protection hidden="1"/>
    </xf>
    <xf numFmtId="0" fontId="9" fillId="2" borderId="6" xfId="41" applyFont="1" applyFill="1" applyBorder="1" applyAlignment="1" applyProtection="1">
      <alignment horizontal="center" vertical="center"/>
      <protection locked="0" hidden="1"/>
    </xf>
    <xf numFmtId="0" fontId="3" fillId="2" borderId="6" xfId="41" applyFont="1" applyFill="1" applyBorder="1" applyAlignment="1" applyProtection="1">
      <alignment horizontal="center" vertical="center"/>
      <protection locked="0" hidden="1"/>
    </xf>
    <xf numFmtId="0" fontId="3" fillId="2" borderId="8" xfId="41" applyFont="1" applyFill="1" applyBorder="1" applyAlignment="1" applyProtection="1">
      <alignment horizontal="center" vertical="center"/>
      <protection locked="0" hidden="1"/>
    </xf>
    <xf numFmtId="0" fontId="9" fillId="2" borderId="0" xfId="41" applyFont="1" applyFill="1" applyAlignment="1" applyProtection="1">
      <alignment horizontal="center" vertical="center"/>
      <protection locked="0" hidden="1"/>
    </xf>
    <xf numFmtId="0" fontId="3" fillId="2" borderId="0" xfId="41" applyFont="1" applyFill="1" applyAlignment="1" applyProtection="1">
      <alignment horizontal="center" vertical="center"/>
      <protection locked="0" hidden="1"/>
    </xf>
    <xf numFmtId="0" fontId="3" fillId="2" borderId="12" xfId="41" applyFont="1" applyFill="1" applyBorder="1" applyAlignment="1" applyProtection="1">
      <alignment horizontal="center" vertical="center"/>
      <protection locked="0" hidden="1"/>
    </xf>
    <xf numFmtId="0" fontId="2" fillId="2" borderId="0" xfId="0" applyFont="1" applyFill="1" applyAlignment="1" applyProtection="1">
      <alignment vertical="center"/>
      <protection locked="0" hidden="1"/>
    </xf>
    <xf numFmtId="0" fontId="0" fillId="2" borderId="0" xfId="0" applyFill="1" applyAlignment="1" applyProtection="1">
      <alignment horizontal="center" vertical="center"/>
      <protection hidden="1"/>
    </xf>
    <xf numFmtId="0" fontId="10" fillId="2" borderId="12" xfId="0" applyFont="1" applyFill="1" applyBorder="1" applyAlignment="1" applyProtection="1">
      <alignment horizontal="center" vertical="center"/>
      <protection hidden="1"/>
    </xf>
    <xf numFmtId="0" fontId="9" fillId="2" borderId="7" xfId="41" applyFont="1" applyFill="1" applyBorder="1" applyAlignment="1" applyProtection="1">
      <alignment horizontal="center" vertical="center"/>
      <protection locked="0" hidden="1"/>
    </xf>
    <xf numFmtId="0" fontId="0" fillId="2" borderId="7" xfId="0" applyFill="1" applyBorder="1" applyAlignment="1" applyProtection="1">
      <alignment horizontal="center" vertical="center"/>
      <protection locked="0" hidden="1"/>
    </xf>
    <xf numFmtId="0" fontId="0" fillId="2" borderId="10" xfId="0" applyFill="1" applyBorder="1" applyAlignment="1" applyProtection="1">
      <alignment horizontal="center" vertical="center"/>
      <protection locked="0" hidden="1"/>
    </xf>
    <xf numFmtId="0" fontId="11" fillId="2" borderId="3" xfId="0" applyFont="1" applyFill="1" applyBorder="1" applyAlignment="1" applyProtection="1">
      <alignment horizontal="center" vertical="center"/>
      <protection locked="0" hidden="1"/>
    </xf>
    <xf numFmtId="0" fontId="11" fillId="2" borderId="8" xfId="0" applyFont="1" applyFill="1" applyBorder="1" applyAlignment="1" applyProtection="1">
      <alignment horizontal="center" vertical="center"/>
      <protection locked="0" hidden="1"/>
    </xf>
    <xf numFmtId="0" fontId="11" fillId="2" borderId="4" xfId="0" applyFont="1" applyFill="1" applyBorder="1" applyAlignment="1" applyProtection="1">
      <alignment horizontal="center" vertical="center"/>
      <protection locked="0" hidden="1"/>
    </xf>
    <xf numFmtId="0" fontId="11" fillId="2" borderId="10" xfId="0" applyFont="1" applyFill="1" applyBorder="1" applyAlignment="1" applyProtection="1">
      <alignment horizontal="center" vertical="center"/>
      <protection locked="0" hidden="1"/>
    </xf>
    <xf numFmtId="0" fontId="8" fillId="2" borderId="8" xfId="0" applyFont="1" applyFill="1" applyBorder="1" applyAlignment="1" applyProtection="1">
      <alignment horizontal="center" vertical="center"/>
      <protection hidden="1"/>
    </xf>
    <xf numFmtId="0" fontId="8" fillId="2" borderId="10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 vertical="center"/>
      <protection locked="0" hidden="1"/>
    </xf>
    <xf numFmtId="0" fontId="12" fillId="2" borderId="0" xfId="0" applyFont="1" applyFill="1" applyAlignment="1" applyProtection="1">
      <alignment horizontal="center" vertical="center"/>
      <protection locked="0" hidden="1"/>
    </xf>
    <xf numFmtId="0" fontId="12" fillId="2" borderId="0" xfId="0" applyFont="1" applyFill="1" applyAlignment="1" applyProtection="1">
      <alignment vertical="center"/>
      <protection locked="0" hidden="1"/>
    </xf>
    <xf numFmtId="0" fontId="13" fillId="2" borderId="0" xfId="41" applyFont="1" applyFill="1" applyAlignment="1" applyProtection="1">
      <alignment horizontal="center" vertical="center"/>
      <protection locked="0" hidden="1"/>
    </xf>
    <xf numFmtId="0" fontId="0" fillId="2" borderId="0" xfId="0" applyFont="1" applyFill="1" applyAlignment="1" applyProtection="1">
      <alignment horizontal="center" vertical="center"/>
      <protection locked="0" hidden="1"/>
    </xf>
    <xf numFmtId="0" fontId="0" fillId="2" borderId="0" xfId="0" applyFont="1" applyFill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14" fillId="2" borderId="0" xfId="0" applyFont="1" applyFill="1" applyAlignment="1" applyProtection="1">
      <alignment horizontal="center" vertical="center"/>
      <protection hidden="1"/>
    </xf>
    <xf numFmtId="0" fontId="4" fillId="2" borderId="12" xfId="0" applyFont="1" applyFill="1" applyBorder="1" applyAlignment="1" applyProtection="1">
      <alignment horizontal="center" vertical="center"/>
      <protection locked="0" hidden="1"/>
    </xf>
    <xf numFmtId="0" fontId="0" fillId="0" borderId="0" xfId="0" applyProtection="1">
      <alignment vertical="center"/>
      <protection hidden="1"/>
    </xf>
    <xf numFmtId="0" fontId="2" fillId="3" borderId="0" xfId="0" applyFont="1" applyFill="1" applyAlignment="1" applyProtection="1">
      <alignment horizontal="center" vertical="center"/>
      <protection hidden="1"/>
    </xf>
    <xf numFmtId="0" fontId="0" fillId="4" borderId="0" xfId="0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3" borderId="0" xfId="0" applyFill="1" applyAlignment="1" applyProtection="1">
      <alignment horizontal="center" vertical="center"/>
      <protection hidden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3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132"/>
      <tableStyleElement type="totalRow" dxfId="131"/>
      <tableStyleElement type="firstRowStripe" dxfId="130"/>
      <tableStyleElement type="firstColumnStripe" dxfId="129"/>
      <tableStyleElement type="firstSubtotalRow" dxfId="128"/>
      <tableStyleElement type="secondSubtotalRow" dxfId="127"/>
      <tableStyleElement type="firstRowSubheading" dxfId="126"/>
      <tableStyleElement type="secondRowSubheading" dxfId="125"/>
      <tableStyleElement type="pageFieldLabels" dxfId="124"/>
      <tableStyleElement type="pageFieldValues" dxfId="123"/>
    </tableStyle>
  </table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1" Type="http://schemas.openxmlformats.org/officeDocument/2006/relationships/sharedStrings" Target="sharedStrings.xml"/><Relationship Id="rId70" Type="http://schemas.openxmlformats.org/officeDocument/2006/relationships/styles" Target="styles.xml"/><Relationship Id="rId7" Type="http://schemas.openxmlformats.org/officeDocument/2006/relationships/worksheet" Target="worksheets/sheet7.xml"/><Relationship Id="rId69" Type="http://schemas.openxmlformats.org/officeDocument/2006/relationships/theme" Target="theme/theme1.xml"/><Relationship Id="rId68" Type="http://schemas.openxmlformats.org/officeDocument/2006/relationships/customXml" Target="../customXml/item1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F3:G20"/>
  <sheetViews>
    <sheetView workbookViewId="0">
      <selection activeCell="F21" sqref="F21:H26"/>
    </sheetView>
  </sheetViews>
  <sheetFormatPr defaultColWidth="9.64285714285714" defaultRowHeight="21" customHeight="1" outlineLevelCol="6"/>
  <cols>
    <col min="1" max="16384" width="15.625" style="71" customWidth="1"/>
  </cols>
  <sheetData>
    <row r="3" customHeight="1" spans="6:7">
      <c r="F3" s="72" t="s">
        <v>0</v>
      </c>
      <c r="G3" s="72"/>
    </row>
    <row r="4" customHeight="1" spans="6:7">
      <c r="F4" s="72" t="s">
        <v>1</v>
      </c>
      <c r="G4" s="72" t="s">
        <v>2</v>
      </c>
    </row>
    <row r="5" customHeight="1" spans="6:7">
      <c r="F5" s="72" t="s">
        <v>3</v>
      </c>
      <c r="G5" s="75"/>
    </row>
    <row r="6" customHeight="1" spans="6:7">
      <c r="F6" s="72" t="s">
        <v>4</v>
      </c>
      <c r="G6" s="75"/>
    </row>
    <row r="7" customHeight="1" spans="6:7">
      <c r="F7" s="72" t="s">
        <v>5</v>
      </c>
      <c r="G7" s="75"/>
    </row>
    <row r="8" customHeight="1" spans="6:7">
      <c r="F8" s="72" t="s">
        <v>6</v>
      </c>
      <c r="G8" s="75"/>
    </row>
    <row r="9" customHeight="1" spans="6:7">
      <c r="F9" s="72" t="s">
        <v>7</v>
      </c>
      <c r="G9" s="75"/>
    </row>
    <row r="10" customHeight="1" spans="6:7">
      <c r="F10" s="72" t="s">
        <v>8</v>
      </c>
      <c r="G10" s="75"/>
    </row>
    <row r="11" customHeight="1" spans="6:7">
      <c r="F11" s="72" t="s">
        <v>9</v>
      </c>
      <c r="G11" s="75"/>
    </row>
    <row r="12" customHeight="1" spans="6:7">
      <c r="F12" s="72" t="s">
        <v>10</v>
      </c>
      <c r="G12" s="75"/>
    </row>
    <row r="13" customHeight="1" spans="6:7">
      <c r="F13" s="72" t="s">
        <v>11</v>
      </c>
      <c r="G13" s="75"/>
    </row>
    <row r="14" customHeight="1" spans="6:6">
      <c r="F14" s="72"/>
    </row>
    <row r="15" customHeight="1" spans="6:6">
      <c r="F15" s="72"/>
    </row>
    <row r="16" customHeight="1" spans="6:6">
      <c r="F16" s="72"/>
    </row>
    <row r="17" customHeight="1" spans="6:6">
      <c r="F17" s="72"/>
    </row>
    <row r="18" customHeight="1" spans="6:6">
      <c r="F18" s="72"/>
    </row>
    <row r="19" customHeight="1" spans="6:6">
      <c r="F19" s="72"/>
    </row>
    <row r="20" customHeight="1" spans="6:6">
      <c r="F20" s="72"/>
    </row>
  </sheetData>
  <mergeCells count="1">
    <mergeCell ref="F3:G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F3:G13"/>
  <sheetViews>
    <sheetView workbookViewId="0">
      <selection activeCell="E1" sqref="E1:E2"/>
    </sheetView>
  </sheetViews>
  <sheetFormatPr defaultColWidth="9.64285714285714" defaultRowHeight="21" customHeight="1" outlineLevelCol="6"/>
  <cols>
    <col min="1" max="16384" width="15.625" style="71" customWidth="1"/>
  </cols>
  <sheetData>
    <row r="3" customHeight="1" spans="6:7">
      <c r="F3" s="72" t="s">
        <v>12</v>
      </c>
      <c r="G3" s="72"/>
    </row>
    <row r="4" customHeight="1" spans="6:7">
      <c r="F4" s="72" t="s">
        <v>1</v>
      </c>
      <c r="G4" s="72" t="s">
        <v>2</v>
      </c>
    </row>
    <row r="5" customHeight="1" spans="6:7">
      <c r="F5" s="72" t="s">
        <v>13</v>
      </c>
      <c r="G5" s="75"/>
    </row>
    <row r="6" customHeight="1" spans="6:7">
      <c r="F6" s="72" t="s">
        <v>14</v>
      </c>
      <c r="G6" s="75"/>
    </row>
    <row r="7" customHeight="1" spans="6:7">
      <c r="F7" s="72" t="s">
        <v>15</v>
      </c>
      <c r="G7" s="75"/>
    </row>
    <row r="8" customHeight="1" spans="6:7">
      <c r="F8" s="72" t="s">
        <v>16</v>
      </c>
      <c r="G8" s="75"/>
    </row>
    <row r="9" customHeight="1" spans="6:7">
      <c r="F9" s="72"/>
      <c r="G9" s="75"/>
    </row>
    <row r="10" customHeight="1" spans="6:7">
      <c r="F10" s="72"/>
      <c r="G10" s="75"/>
    </row>
    <row r="11" customHeight="1" spans="6:7">
      <c r="F11" s="72"/>
      <c r="G11" s="75"/>
    </row>
    <row r="12" customHeight="1" spans="6:7">
      <c r="F12" s="72"/>
      <c r="G12" s="75"/>
    </row>
    <row r="13" customHeight="1" spans="6:7">
      <c r="F13" s="72"/>
      <c r="G13" s="75"/>
    </row>
  </sheetData>
  <mergeCells count="1">
    <mergeCell ref="F3:G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F3:J13"/>
  <sheetViews>
    <sheetView workbookViewId="0">
      <selection activeCell="E1" sqref="E1:E2"/>
    </sheetView>
  </sheetViews>
  <sheetFormatPr defaultColWidth="9.64285714285714" defaultRowHeight="21" customHeight="1"/>
  <cols>
    <col min="1" max="16384" width="15.625" style="74" customWidth="1"/>
  </cols>
  <sheetData>
    <row r="3" customHeight="1" spans="6:10">
      <c r="F3" s="72" t="s">
        <v>17</v>
      </c>
      <c r="G3" s="72"/>
      <c r="H3" s="74" t="s">
        <v>18</v>
      </c>
      <c r="I3" s="74" t="s">
        <v>19</v>
      </c>
      <c r="J3" s="74" t="s">
        <v>20</v>
      </c>
    </row>
    <row r="4" customHeight="1" spans="6:10">
      <c r="F4" s="72" t="s">
        <v>21</v>
      </c>
      <c r="G4" s="72" t="s">
        <v>2</v>
      </c>
      <c r="H4" s="74" t="s">
        <v>22</v>
      </c>
      <c r="I4" s="74" t="s">
        <v>23</v>
      </c>
      <c r="J4" s="74" t="s">
        <v>24</v>
      </c>
    </row>
    <row r="5" customHeight="1" spans="6:7">
      <c r="F5" s="72" t="s">
        <v>25</v>
      </c>
      <c r="G5" s="75"/>
    </row>
    <row r="6" customHeight="1" spans="6:7">
      <c r="F6" s="72" t="s">
        <v>26</v>
      </c>
      <c r="G6" s="75"/>
    </row>
    <row r="7" customHeight="1" spans="6:7">
      <c r="F7" s="72" t="s">
        <v>27</v>
      </c>
      <c r="G7" s="75"/>
    </row>
    <row r="8" customHeight="1" spans="6:7">
      <c r="F8" s="72" t="s">
        <v>28</v>
      </c>
      <c r="G8" s="75"/>
    </row>
    <row r="9" customHeight="1" spans="6:7">
      <c r="F9" s="72"/>
      <c r="G9" s="75"/>
    </row>
    <row r="10" customHeight="1" spans="6:7">
      <c r="F10" s="72"/>
      <c r="G10" s="75"/>
    </row>
    <row r="11" customHeight="1" spans="6:7">
      <c r="F11" s="72"/>
      <c r="G11" s="75"/>
    </row>
    <row r="12" customHeight="1" spans="6:7">
      <c r="F12" s="72"/>
      <c r="G12" s="75"/>
    </row>
    <row r="13" customHeight="1" spans="6:7">
      <c r="F13" s="72"/>
      <c r="G13" s="75"/>
    </row>
  </sheetData>
  <mergeCells count="1">
    <mergeCell ref="F3:G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F4:G14"/>
  <sheetViews>
    <sheetView workbookViewId="0">
      <selection activeCell="E1" sqref="E1:E2"/>
    </sheetView>
  </sheetViews>
  <sheetFormatPr defaultColWidth="9.64285714285714" defaultRowHeight="21" customHeight="1" outlineLevelCol="6"/>
  <cols>
    <col min="1" max="16384" width="15.625" style="71" customWidth="1"/>
  </cols>
  <sheetData>
    <row r="4" customHeight="1" spans="6:7">
      <c r="F3" s="72" t="s">
        <v>29</v>
      </c>
      <c r="G3" s="72"/>
    </row>
    <row r="5" customHeight="1" spans="6:7">
      <c r="F4" s="73" t="s">
        <v>1</v>
      </c>
      <c r="G4" s="73" t="s">
        <v>30</v>
      </c>
    </row>
    <row r="6" customHeight="1" spans="6:7">
      <c r="F5" s="73" t="s">
        <v>31</v>
      </c>
      <c r="G5" s="73"/>
    </row>
    <row r="7" customHeight="1" spans="6:7">
      <c r="F6" s="73" t="s">
        <v>32</v>
      </c>
      <c r="G6" s="73"/>
    </row>
    <row r="8" customHeight="1" spans="6:7">
      <c r="F7" s="73"/>
      <c r="G7" s="73"/>
    </row>
    <row r="9" customHeight="1" spans="6:7">
      <c r="F8" s="73"/>
      <c r="G8" s="73"/>
    </row>
    <row r="10" customHeight="1" spans="6:7">
      <c r="F9" s="73"/>
      <c r="G9" s="73"/>
    </row>
    <row r="11" customHeight="1" spans="6:7">
      <c r="F10" s="73"/>
      <c r="G10" s="73"/>
    </row>
    <row r="12" customHeight="1" spans="6:7">
      <c r="F11" s="73"/>
      <c r="G11" s="73"/>
    </row>
    <row r="13" customHeight="1" spans="6:7">
      <c r="F12" s="73"/>
      <c r="G12" s="73"/>
    </row>
    <row r="14" customHeight="1" spans="6:7">
      <c r="F13" s="73"/>
      <c r="G13" s="73"/>
    </row>
  </sheetData>
  <mergeCells count="1">
    <mergeCell ref="F4:G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F4:G14"/>
  <sheetViews>
    <sheetView workbookViewId="0">
      <selection activeCell="E1" sqref="E1:E2"/>
    </sheetView>
  </sheetViews>
  <sheetFormatPr defaultColWidth="9.64285714285714" defaultRowHeight="21" customHeight="1" outlineLevelCol="6"/>
  <cols>
    <col min="1" max="16384" width="15.625" style="71" customWidth="1"/>
  </cols>
  <sheetData>
    <row r="4" customHeight="1" spans="6:7">
      <c r="F3" s="72" t="s">
        <v>33</v>
      </c>
      <c r="G3" s="72"/>
    </row>
    <row r="5" customHeight="1" spans="6:7">
      <c r="F4" s="73" t="s">
        <v>34</v>
      </c>
      <c r="G4" s="73" t="s">
        <v>30</v>
      </c>
    </row>
    <row r="6" customHeight="1" spans="6:7">
      <c r="F5" s="73" t="s">
        <v>35</v>
      </c>
      <c r="G5" s="73"/>
    </row>
    <row r="7" customHeight="1" spans="6:7">
      <c r="F6" s="73" t="s">
        <v>36</v>
      </c>
      <c r="G6" s="73"/>
    </row>
    <row r="8" customHeight="1" spans="6:7">
      <c r="F7" s="73"/>
      <c r="G7" s="73"/>
    </row>
    <row r="9" customHeight="1" spans="6:7">
      <c r="F8" s="73"/>
      <c r="G8" s="73"/>
    </row>
    <row r="10" customHeight="1" spans="6:7">
      <c r="F9" s="73"/>
      <c r="G9" s="73"/>
    </row>
    <row r="11" customHeight="1" spans="6:7">
      <c r="F10" s="73"/>
      <c r="G10" s="73"/>
    </row>
    <row r="12" customHeight="1" spans="6:7">
      <c r="F11" s="73"/>
      <c r="G11" s="73"/>
    </row>
    <row r="13" customHeight="1" spans="6:7">
      <c r="F12" s="73"/>
      <c r="G12" s="73"/>
    </row>
    <row r="14" customHeight="1" spans="6:7">
      <c r="F13" s="73"/>
      <c r="G13" s="73"/>
    </row>
  </sheetData>
  <mergeCells count="1">
    <mergeCell ref="F4:G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260"/>
  <sheetViews>
    <sheetView workbookViewId="0">
      <selection activeCell="I7" sqref="I7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31"/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/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>IFERROR(VLOOKUP(B2,INDIRECT(A2&amp;"!$F$5:$G$13"),2,0),"")</f>
      </c>
      <c r="D2" s="9"/>
      <c r="E2" s="34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ref="C3:C66" si="0">IFERROR(VLOOKUP(B3,INDIRECT(A3&amp;"!$F$5:$G$13"),2,0),"")</f>
      </c>
      <c r="D3" s="8" t="s">
        <v>42</v>
      </c>
      <c r="E3" s="31"/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70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70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34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31"/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34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 t="s">
        <v>63</v>
      </c>
      <c r="E19" s="44" t="s">
        <v>64</v>
      </c>
      <c r="F19" s="45" t="s">
        <v>65</v>
      </c>
      <c r="G19" s="46" t="s">
        <v>66</v>
      </c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 t="s">
        <v>69</v>
      </c>
      <c r="E23" s="47" t="s">
        <v>70</v>
      </c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si="0"/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ref="C67:C130" si="1">IFERROR(VLOOKUP(B67,INDIRECT(A67&amp;"!$F$5:$G$13"),2,0),"")</f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customHeight="1" spans="3:3">
      <c r="C76" s="3" t="str">
        <f ca="1" t="shared" si="1"/>
      </c>
    </row>
    <row r="77" customHeight="1" spans="3:3">
      <c r="C77" s="3" t="str">
        <f ca="1" t="shared" si="1"/>
      </c>
    </row>
    <row r="78" customHeight="1" spans="3:3">
      <c r="C78" s="3" t="str">
        <f ca="1" t="shared" si="1"/>
      </c>
    </row>
    <row r="79" customHeight="1" spans="3:3">
      <c r="C79" s="3" t="str">
        <f ca="1" t="shared" si="1"/>
      </c>
    </row>
    <row r="80" customHeight="1" spans="3:3">
      <c r="C80" s="3" t="str">
        <f ca="1" t="shared" si="1"/>
      </c>
    </row>
    <row r="81" customHeight="1" spans="3:3">
      <c r="C81" s="3" t="str">
        <f ca="1" t="shared" si="1"/>
      </c>
    </row>
    <row r="82" customHeight="1" spans="3:3">
      <c r="C82" s="3" t="str">
        <f ca="1" t="shared" si="1"/>
      </c>
    </row>
    <row r="83" customHeight="1" spans="3:3">
      <c r="C83" s="3" t="str">
        <f ca="1" t="shared" si="1"/>
      </c>
    </row>
    <row r="84" customHeight="1" spans="3:3">
      <c r="C84" s="3" t="str">
        <f ca="1" t="shared" si="1"/>
      </c>
    </row>
    <row r="85" customHeight="1" spans="3:3">
      <c r="C85" s="3" t="str">
        <f ca="1" t="shared" si="1"/>
      </c>
    </row>
    <row r="86" customHeight="1" spans="3:3">
      <c r="C86" s="3" t="str">
        <f ca="1" t="shared" si="1"/>
      </c>
    </row>
    <row r="87" customHeight="1" spans="3:3">
      <c r="C87" s="3" t="str">
        <f ca="1" t="shared" si="1"/>
      </c>
    </row>
    <row r="88" customHeight="1" spans="3:3">
      <c r="C88" s="3" t="str">
        <f ca="1" t="shared" si="1"/>
      </c>
    </row>
    <row r="89" customHeight="1" spans="3:3">
      <c r="C89" s="3" t="str">
        <f ca="1" t="shared" si="1"/>
      </c>
    </row>
    <row r="90" customHeight="1" spans="3:3">
      <c r="C90" s="3" t="str">
        <f ca="1" t="shared" si="1"/>
      </c>
    </row>
    <row r="91" customHeight="1" spans="3:3">
      <c r="C91" s="3" t="str">
        <f ca="1" t="shared" si="1"/>
      </c>
    </row>
    <row r="92" customHeight="1" spans="3:3">
      <c r="C92" s="3" t="str">
        <f ca="1" t="shared" si="1"/>
      </c>
    </row>
    <row r="93" customHeight="1" spans="3:3">
      <c r="C93" s="3" t="str">
        <f ca="1" t="shared" si="1"/>
      </c>
    </row>
    <row r="94" customHeight="1" spans="3:3">
      <c r="C94" s="3" t="str">
        <f ca="1" t="shared" si="1"/>
      </c>
    </row>
    <row r="95" customHeight="1" spans="3:3">
      <c r="C95" s="3" t="str">
        <f ca="1" t="shared" si="1"/>
      </c>
    </row>
    <row r="96" customHeight="1" spans="3:3">
      <c r="C96" s="3" t="str">
        <f ca="1" t="shared" si="1"/>
      </c>
    </row>
    <row r="97" customHeight="1" spans="3:3">
      <c r="C97" s="3" t="str">
        <f ca="1" t="shared" si="1"/>
      </c>
    </row>
    <row r="98" customHeight="1" spans="3:3">
      <c r="C98" s="3" t="str">
        <f ca="1" t="shared" si="1"/>
      </c>
    </row>
    <row r="99" customHeight="1" spans="3:3">
      <c r="C99" s="3" t="str">
        <f ca="1" t="shared" si="1"/>
      </c>
    </row>
    <row r="100" customHeight="1" spans="3:3">
      <c r="C100" s="3" t="str">
        <f ca="1" t="shared" si="1"/>
      </c>
    </row>
    <row r="101" customHeight="1" spans="3:3">
      <c r="C101" s="3" t="str">
        <f ca="1" t="shared" si="1"/>
      </c>
    </row>
    <row r="102" customHeight="1" spans="3:3">
      <c r="C102" s="3" t="str">
        <f ca="1" t="shared" si="1"/>
      </c>
    </row>
    <row r="103" customHeight="1" spans="3:3">
      <c r="C103" s="3" t="str">
        <f ca="1" t="shared" si="1"/>
      </c>
    </row>
    <row r="104" customHeight="1" spans="3:3">
      <c r="C104" s="3" t="str">
        <f ca="1" t="shared" si="1"/>
      </c>
    </row>
    <row r="105" customHeight="1" spans="3:3">
      <c r="C105" s="3" t="str">
        <f ca="1" t="shared" si="1"/>
      </c>
    </row>
    <row r="106" customHeight="1" spans="3:3">
      <c r="C106" s="3" t="str">
        <f ca="1" t="shared" si="1"/>
      </c>
    </row>
    <row r="107" customHeight="1" spans="3:3">
      <c r="C107" s="3" t="str">
        <f ca="1" t="shared" si="1"/>
      </c>
    </row>
    <row r="108" customHeight="1" spans="3:3">
      <c r="C108" s="3" t="str">
        <f ca="1" t="shared" si="1"/>
      </c>
    </row>
    <row r="109" customHeight="1" spans="3:3">
      <c r="C109" s="3" t="str">
        <f ca="1" t="shared" si="1"/>
      </c>
    </row>
    <row r="110" customHeight="1" spans="3:3">
      <c r="C110" s="3" t="str">
        <f ca="1" t="shared" si="1"/>
      </c>
    </row>
    <row r="111" customHeight="1" spans="3:3">
      <c r="C111" s="3" t="str">
        <f ca="1" t="shared" si="1"/>
      </c>
    </row>
    <row r="112" customHeight="1" spans="3:3">
      <c r="C112" s="3" t="str">
        <f ca="1" t="shared" si="1"/>
      </c>
    </row>
    <row r="113" customHeight="1" spans="3:3">
      <c r="C113" s="3" t="str">
        <f ca="1" t="shared" si="1"/>
      </c>
    </row>
    <row r="114" customHeight="1" spans="3:3">
      <c r="C114" s="3" t="str">
        <f ca="1" t="shared" si="1"/>
      </c>
    </row>
    <row r="115" customHeight="1" spans="3:3">
      <c r="C115" s="3" t="str">
        <f ca="1" t="shared" si="1"/>
      </c>
    </row>
    <row r="116" customHeight="1" spans="3:3">
      <c r="C116" s="3" t="str">
        <f ca="1" t="shared" si="1"/>
      </c>
    </row>
    <row r="117" customHeight="1" spans="3:3">
      <c r="C117" s="3" t="str">
        <f ca="1" t="shared" si="1"/>
      </c>
    </row>
    <row r="118" customHeight="1" spans="3:3">
      <c r="C118" s="3" t="str">
        <f ca="1" t="shared" si="1"/>
      </c>
    </row>
    <row r="119" customHeight="1" spans="3:3">
      <c r="C119" s="3" t="str">
        <f ca="1" t="shared" si="1"/>
      </c>
    </row>
    <row r="120" customHeight="1" spans="3:3">
      <c r="C120" s="3" t="str">
        <f ca="1" t="shared" si="1"/>
      </c>
    </row>
    <row r="121" customHeight="1" spans="3:3">
      <c r="C121" s="3" t="str">
        <f ca="1" t="shared" si="1"/>
      </c>
    </row>
    <row r="122" customHeight="1" spans="3:3">
      <c r="C122" s="3" t="str">
        <f ca="1" t="shared" si="1"/>
      </c>
    </row>
    <row r="123" customHeight="1" spans="3:3">
      <c r="C123" s="3" t="str">
        <f ca="1" t="shared" si="1"/>
      </c>
    </row>
    <row r="124" customHeight="1" spans="3:3">
      <c r="C124" s="3" t="str">
        <f ca="1" t="shared" si="1"/>
      </c>
    </row>
    <row r="125" customHeight="1" spans="3:3">
      <c r="C125" s="3" t="str">
        <f ca="1" t="shared" si="1"/>
      </c>
    </row>
    <row r="126" customHeight="1" spans="3:3">
      <c r="C126" s="3" t="str">
        <f ca="1" t="shared" si="1"/>
      </c>
    </row>
    <row r="127" customHeight="1" spans="3:3">
      <c r="C127" s="3" t="str">
        <f ca="1" t="shared" si="1"/>
      </c>
    </row>
    <row r="128" customHeight="1" spans="3:3">
      <c r="C128" s="3" t="str">
        <f ca="1" t="shared" si="1"/>
      </c>
    </row>
    <row r="129" customHeight="1" spans="3:3">
      <c r="C129" s="3" t="str">
        <f ca="1" t="shared" si="1"/>
      </c>
    </row>
    <row r="130" customHeight="1" spans="3:3">
      <c r="C130" s="3" t="str">
        <f ca="1" t="shared" si="1"/>
      </c>
    </row>
    <row r="131" customHeight="1" spans="3:3">
      <c r="C131" s="3" t="str">
        <f ca="1" t="shared" ref="C131:C194" si="2">IFERROR(VLOOKUP(B131,INDIRECT(A131&amp;"!$F$5:$G$13"),2,0),"")</f>
      </c>
    </row>
    <row r="132" customHeight="1" spans="3:3">
      <c r="C132" s="3" t="str">
        <f ca="1" t="shared" si="2"/>
      </c>
    </row>
    <row r="133" customHeight="1" spans="3:3">
      <c r="C133" s="3" t="str">
        <f ca="1" t="shared" si="2"/>
      </c>
    </row>
    <row r="134" customHeight="1" spans="3:3">
      <c r="C134" s="3" t="str">
        <f ca="1" t="shared" si="2"/>
      </c>
    </row>
    <row r="135" customHeight="1" spans="3:3">
      <c r="C135" s="3" t="str">
        <f ca="1" t="shared" si="2"/>
      </c>
    </row>
    <row r="136" customHeight="1" spans="3:3">
      <c r="C136" s="3" t="str">
        <f ca="1" t="shared" si="2"/>
      </c>
    </row>
    <row r="137" customHeight="1" spans="3:3">
      <c r="C137" s="3" t="str">
        <f ca="1" t="shared" si="2"/>
      </c>
    </row>
    <row r="138" customHeight="1" spans="3:3">
      <c r="C138" s="3" t="str">
        <f ca="1" t="shared" si="2"/>
      </c>
    </row>
    <row r="139" customHeight="1" spans="3:3">
      <c r="C139" s="3" t="str">
        <f ca="1" t="shared" si="2"/>
      </c>
    </row>
    <row r="140" customHeight="1" spans="3:3">
      <c r="C140" s="3" t="str">
        <f ca="1" t="shared" si="2"/>
      </c>
    </row>
    <row r="141" customHeight="1" spans="3:3">
      <c r="C141" s="3" t="str">
        <f ca="1" t="shared" si="2"/>
      </c>
    </row>
    <row r="142" customHeight="1" spans="3:3">
      <c r="C142" s="3" t="str">
        <f ca="1" t="shared" si="2"/>
      </c>
    </row>
    <row r="143" customHeight="1" spans="3:3">
      <c r="C143" s="3" t="str">
        <f ca="1" t="shared" si="2"/>
      </c>
    </row>
    <row r="144" customHeight="1" spans="3:3">
      <c r="C144" s="3" t="str">
        <f ca="1" t="shared" si="2"/>
      </c>
    </row>
    <row r="145" customHeight="1" spans="3:3">
      <c r="C145" s="3" t="str">
        <f ca="1" t="shared" si="2"/>
      </c>
    </row>
    <row r="146" customHeight="1" spans="3:3">
      <c r="C146" s="3" t="str">
        <f ca="1" t="shared" si="2"/>
      </c>
    </row>
    <row r="147" customHeight="1" spans="3:3">
      <c r="C147" s="3" t="str">
        <f ca="1" t="shared" si="2"/>
      </c>
    </row>
    <row r="148" customHeight="1" spans="3:3">
      <c r="C148" s="3" t="str">
        <f ca="1" t="shared" si="2"/>
      </c>
    </row>
    <row r="149" customHeight="1" spans="3:3">
      <c r="C149" s="3" t="str">
        <f ca="1" t="shared" si="2"/>
      </c>
    </row>
    <row r="150" customHeight="1" spans="3:3">
      <c r="C150" s="3" t="str">
        <f ca="1" t="shared" si="2"/>
      </c>
    </row>
    <row r="151" customHeight="1" spans="3:3">
      <c r="C151" s="3" t="str">
        <f ca="1" t="shared" si="2"/>
      </c>
    </row>
    <row r="152" customHeight="1" spans="3:3">
      <c r="C152" s="3" t="str">
        <f ca="1" t="shared" si="2"/>
      </c>
    </row>
    <row r="153" customHeight="1" spans="3:3">
      <c r="C153" s="3" t="str">
        <f ca="1" t="shared" si="2"/>
      </c>
    </row>
    <row r="154" customHeight="1" spans="3:3">
      <c r="C154" s="3" t="str">
        <f ca="1" t="shared" si="2"/>
      </c>
    </row>
    <row r="155" customHeight="1" spans="3:3">
      <c r="C155" s="3" t="str">
        <f ca="1" t="shared" si="2"/>
      </c>
    </row>
    <row r="156" customHeight="1" spans="3:3">
      <c r="C156" s="3" t="str">
        <f ca="1" t="shared" si="2"/>
      </c>
    </row>
    <row r="157" customHeight="1" spans="3:3">
      <c r="C157" s="3" t="str">
        <f ca="1" t="shared" si="2"/>
      </c>
    </row>
    <row r="158" customHeight="1" spans="3:3">
      <c r="C158" s="3" t="str">
        <f ca="1" t="shared" si="2"/>
      </c>
    </row>
    <row r="159" customHeight="1" spans="3:3">
      <c r="C159" s="3" t="str">
        <f ca="1" t="shared" si="2"/>
      </c>
    </row>
    <row r="160" customHeight="1" spans="3:3">
      <c r="C160" s="3" t="str">
        <f ca="1" t="shared" si="2"/>
      </c>
    </row>
    <row r="161" customHeight="1" spans="3:3">
      <c r="C161" s="3" t="str">
        <f ca="1" t="shared" si="2"/>
      </c>
    </row>
    <row r="162" customHeight="1" spans="3:3">
      <c r="C162" s="3" t="str">
        <f ca="1" t="shared" si="2"/>
      </c>
    </row>
    <row r="163" customHeight="1" spans="3:3">
      <c r="C163" s="3" t="str">
        <f ca="1" t="shared" si="2"/>
      </c>
    </row>
    <row r="164" customHeight="1" spans="3:3">
      <c r="C164" s="3" t="str">
        <f ca="1" t="shared" si="2"/>
      </c>
    </row>
    <row r="165" customHeight="1" spans="3:3">
      <c r="C165" s="3" t="str">
        <f ca="1" t="shared" si="2"/>
      </c>
    </row>
    <row r="166" customHeight="1" spans="3:3">
      <c r="C166" s="3" t="str">
        <f ca="1" t="shared" si="2"/>
      </c>
    </row>
    <row r="167" customHeight="1" spans="3:3">
      <c r="C167" s="3" t="str">
        <f ca="1" t="shared" si="2"/>
      </c>
    </row>
    <row r="168" customHeight="1" spans="3:3">
      <c r="C168" s="3" t="str">
        <f ca="1" t="shared" si="2"/>
      </c>
    </row>
    <row r="169" customHeight="1" spans="3:3">
      <c r="C169" s="3" t="str">
        <f ca="1" t="shared" si="2"/>
      </c>
    </row>
    <row r="170" customHeight="1" spans="3:3">
      <c r="C170" s="3" t="str">
        <f ca="1" t="shared" si="2"/>
      </c>
    </row>
    <row r="171" customHeight="1" spans="3:3">
      <c r="C171" s="3" t="str">
        <f ca="1" t="shared" si="2"/>
      </c>
    </row>
    <row r="172" customHeight="1" spans="3:3">
      <c r="C172" s="3" t="str">
        <f ca="1" t="shared" si="2"/>
      </c>
    </row>
    <row r="173" customHeight="1" spans="3:3">
      <c r="C173" s="3" t="str">
        <f ca="1" t="shared" si="2"/>
      </c>
    </row>
    <row r="174" customHeight="1" spans="3:3">
      <c r="C174" s="3" t="str">
        <f ca="1" t="shared" si="2"/>
      </c>
    </row>
    <row r="175" customHeight="1" spans="3:3">
      <c r="C175" s="3" t="str">
        <f ca="1" t="shared" si="2"/>
      </c>
    </row>
    <row r="176" customHeight="1" spans="3:3">
      <c r="C176" s="3" t="str">
        <f ca="1" t="shared" si="2"/>
      </c>
    </row>
    <row r="177" customHeight="1" spans="3:3">
      <c r="C177" s="3" t="str">
        <f ca="1" t="shared" si="2"/>
      </c>
    </row>
    <row r="178" customHeight="1" spans="3:3">
      <c r="C178" s="3" t="str">
        <f ca="1" t="shared" si="2"/>
      </c>
    </row>
    <row r="179" customHeight="1" spans="3:3">
      <c r="C179" s="3" t="str">
        <f ca="1" t="shared" si="2"/>
      </c>
    </row>
    <row r="180" customHeight="1" spans="3:3">
      <c r="C180" s="3" t="str">
        <f ca="1" t="shared" si="2"/>
      </c>
    </row>
    <row r="181" customHeight="1" spans="3:3">
      <c r="C181" s="3" t="str">
        <f ca="1" t="shared" si="2"/>
      </c>
    </row>
    <row r="182" customHeight="1" spans="3:3">
      <c r="C182" s="3" t="str">
        <f ca="1" t="shared" si="2"/>
      </c>
    </row>
    <row r="183" customHeight="1" spans="3:3">
      <c r="C183" s="3" t="str">
        <f ca="1" t="shared" si="2"/>
      </c>
    </row>
    <row r="184" customHeight="1" spans="3:3">
      <c r="C184" s="3" t="str">
        <f ca="1" t="shared" si="2"/>
      </c>
    </row>
    <row r="185" customHeight="1" spans="3:3">
      <c r="C185" s="3" t="str">
        <f ca="1" t="shared" si="2"/>
      </c>
    </row>
    <row r="186" customHeight="1" spans="3:3">
      <c r="C186" s="3" t="str">
        <f ca="1" t="shared" si="2"/>
      </c>
    </row>
    <row r="187" customHeight="1" spans="3:3">
      <c r="C187" s="3" t="str">
        <f ca="1" t="shared" si="2"/>
      </c>
    </row>
    <row r="188" customHeight="1" spans="3:3">
      <c r="C188" s="3" t="str">
        <f ca="1" t="shared" si="2"/>
      </c>
    </row>
    <row r="189" customHeight="1" spans="3:3">
      <c r="C189" s="3" t="str">
        <f ca="1" t="shared" si="2"/>
      </c>
    </row>
    <row r="190" customHeight="1" spans="3:3">
      <c r="C190" s="3" t="str">
        <f ca="1" t="shared" si="2"/>
      </c>
    </row>
    <row r="191" customHeight="1" spans="3:3">
      <c r="C191" s="3" t="str">
        <f ca="1" t="shared" si="2"/>
      </c>
    </row>
    <row r="192" customHeight="1" spans="3:3">
      <c r="C192" s="3" t="str">
        <f ca="1" t="shared" si="2"/>
      </c>
    </row>
    <row r="193" customHeight="1" spans="3:3">
      <c r="C193" s="3" t="str">
        <f ca="1" t="shared" si="2"/>
      </c>
    </row>
    <row r="194" customHeight="1" spans="3:3">
      <c r="C194" s="3" t="str">
        <f ca="1" t="shared" si="2"/>
      </c>
    </row>
    <row r="195" customHeight="1" spans="3:3">
      <c r="C195" s="3" t="str">
        <f ca="1" t="shared" ref="C195:C258" si="3">IFERROR(VLOOKUP(B195,INDIRECT(A195&amp;"!$F$5:$G$13"),2,0),"")</f>
      </c>
    </row>
    <row r="196" customHeight="1" spans="3:3">
      <c r="C196" s="3" t="str">
        <f ca="1" t="shared" si="3"/>
      </c>
    </row>
    <row r="197" customHeight="1" spans="3:3">
      <c r="C197" s="3" t="str">
        <f ca="1" t="shared" si="3"/>
      </c>
    </row>
    <row r="198" customHeight="1" spans="3:3">
      <c r="C198" s="3" t="str">
        <f ca="1" t="shared" si="3"/>
      </c>
    </row>
    <row r="199" customHeight="1" spans="3:3">
      <c r="C199" s="3" t="str">
        <f ca="1" t="shared" si="3"/>
      </c>
    </row>
    <row r="200" customHeight="1" spans="3:3">
      <c r="C200" s="3" t="str">
        <f ca="1" t="shared" si="3"/>
      </c>
    </row>
    <row r="201" customHeight="1" spans="3:3">
      <c r="C201" s="3" t="str">
        <f ca="1" t="shared" si="3"/>
      </c>
    </row>
    <row r="202" customHeight="1" spans="3:3">
      <c r="C202" s="3" t="str">
        <f ca="1" t="shared" si="3"/>
      </c>
    </row>
    <row r="203" customHeight="1" spans="3:3">
      <c r="C203" s="3" t="str">
        <f ca="1" t="shared" si="3"/>
      </c>
    </row>
    <row r="204" customHeight="1" spans="3:3">
      <c r="C204" s="3" t="str">
        <f ca="1" t="shared" si="3"/>
      </c>
    </row>
    <row r="205" customHeight="1" spans="3:3">
      <c r="C205" s="3" t="str">
        <f ca="1" t="shared" si="3"/>
      </c>
    </row>
    <row r="206" customHeight="1" spans="3:3">
      <c r="C206" s="3" t="str">
        <f ca="1" t="shared" si="3"/>
      </c>
    </row>
    <row r="207" customHeight="1" spans="3:3">
      <c r="C207" s="3" t="str">
        <f ca="1" t="shared" si="3"/>
      </c>
    </row>
    <row r="208" customHeight="1" spans="3:3">
      <c r="C208" s="3" t="str">
        <f ca="1" t="shared" si="3"/>
      </c>
    </row>
    <row r="209" customHeight="1" spans="3:3">
      <c r="C209" s="3" t="str">
        <f ca="1" t="shared" si="3"/>
      </c>
    </row>
    <row r="210" customHeight="1" spans="3:3">
      <c r="C210" s="3" t="str">
        <f ca="1" t="shared" si="3"/>
      </c>
    </row>
    <row r="211" customHeight="1" spans="3:3">
      <c r="C211" s="3" t="str">
        <f ca="1" t="shared" si="3"/>
      </c>
    </row>
    <row r="212" customHeight="1" spans="3:3">
      <c r="C212" s="3" t="str">
        <f ca="1" t="shared" si="3"/>
      </c>
    </row>
    <row r="213" customHeight="1" spans="3:3">
      <c r="C213" s="3" t="str">
        <f ca="1" t="shared" si="3"/>
      </c>
    </row>
    <row r="214" customHeight="1" spans="3:3">
      <c r="C214" s="3" t="str">
        <f ca="1" t="shared" si="3"/>
      </c>
    </row>
    <row r="215" customHeight="1" spans="3:3">
      <c r="C215" s="3" t="str">
        <f ca="1" t="shared" si="3"/>
      </c>
    </row>
    <row r="216" customHeight="1" spans="3:3">
      <c r="C216" s="3" t="str">
        <f ca="1" t="shared" si="3"/>
      </c>
    </row>
    <row r="217" customHeight="1" spans="3:3">
      <c r="C217" s="3" t="str">
        <f ca="1" t="shared" si="3"/>
      </c>
    </row>
    <row r="218" customHeight="1" spans="3:3">
      <c r="C218" s="3" t="str">
        <f ca="1" t="shared" si="3"/>
      </c>
    </row>
    <row r="219" customHeight="1" spans="3:3">
      <c r="C219" s="3" t="str">
        <f ca="1" t="shared" si="3"/>
      </c>
    </row>
    <row r="220" customHeight="1" spans="3:3">
      <c r="C220" s="3" t="str">
        <f ca="1" t="shared" si="3"/>
      </c>
    </row>
    <row r="221" customHeight="1" spans="3:3">
      <c r="C221" s="3" t="str">
        <f ca="1" t="shared" si="3"/>
      </c>
    </row>
    <row r="222" customHeight="1" spans="3:3">
      <c r="C222" s="3" t="str">
        <f ca="1" t="shared" si="3"/>
      </c>
    </row>
    <row r="223" customHeight="1" spans="3:3">
      <c r="C223" s="3" t="str">
        <f ca="1" t="shared" si="3"/>
      </c>
    </row>
    <row r="224" customHeight="1" spans="3:3">
      <c r="C224" s="3" t="str">
        <f ca="1" t="shared" si="3"/>
      </c>
    </row>
    <row r="225" customHeight="1" spans="3:3">
      <c r="C225" s="3" t="str">
        <f ca="1" t="shared" si="3"/>
      </c>
    </row>
    <row r="226" customHeight="1" spans="3:3">
      <c r="C226" s="3" t="str">
        <f ca="1" t="shared" si="3"/>
      </c>
    </row>
    <row r="227" customHeight="1" spans="3:3">
      <c r="C227" s="3" t="str">
        <f ca="1" t="shared" si="3"/>
      </c>
    </row>
    <row r="228" customHeight="1" spans="3:3">
      <c r="C228" s="3" t="str">
        <f ca="1" t="shared" si="3"/>
      </c>
    </row>
    <row r="229" customHeight="1" spans="3:3">
      <c r="C229" s="3" t="str">
        <f ca="1" t="shared" si="3"/>
      </c>
    </row>
    <row r="230" customHeight="1" spans="3:3">
      <c r="C230" s="3" t="str">
        <f ca="1" t="shared" si="3"/>
      </c>
    </row>
    <row r="231" customHeight="1" spans="3:3">
      <c r="C231" s="3" t="str">
        <f ca="1" t="shared" si="3"/>
      </c>
    </row>
    <row r="232" customHeight="1" spans="3:3">
      <c r="C232" s="3" t="str">
        <f ca="1" t="shared" si="3"/>
      </c>
    </row>
    <row r="233" customHeight="1" spans="3:3">
      <c r="C233" s="3" t="str">
        <f ca="1" t="shared" si="3"/>
      </c>
    </row>
    <row r="234" customHeight="1" spans="3:3">
      <c r="C234" s="3" t="str">
        <f ca="1" t="shared" si="3"/>
      </c>
    </row>
    <row r="235" customHeight="1" spans="3:3">
      <c r="C235" s="3" t="str">
        <f ca="1" t="shared" si="3"/>
      </c>
    </row>
    <row r="236" customHeight="1" spans="3:3">
      <c r="C236" s="3" t="str">
        <f ca="1" t="shared" si="3"/>
      </c>
    </row>
    <row r="237" customHeight="1" spans="3:3">
      <c r="C237" s="3" t="str">
        <f ca="1" t="shared" si="3"/>
      </c>
    </row>
    <row r="238" customHeight="1" spans="3:3">
      <c r="C238" s="3" t="str">
        <f ca="1" t="shared" si="3"/>
      </c>
    </row>
    <row r="239" customHeight="1" spans="3:3">
      <c r="C239" s="3" t="str">
        <f ca="1" t="shared" si="3"/>
      </c>
    </row>
    <row r="240" customHeight="1" spans="3:3">
      <c r="C240" s="3" t="str">
        <f ca="1" t="shared" si="3"/>
      </c>
    </row>
    <row r="241" customHeight="1" spans="3:3">
      <c r="C241" s="3" t="str">
        <f ca="1" t="shared" si="3"/>
      </c>
    </row>
    <row r="242" customHeight="1" spans="3:3">
      <c r="C242" s="3" t="str">
        <f ca="1" t="shared" si="3"/>
      </c>
    </row>
    <row r="243" customHeight="1" spans="3:3">
      <c r="C243" s="3" t="str">
        <f ca="1" t="shared" si="3"/>
      </c>
    </row>
    <row r="244" customHeight="1" spans="3:3">
      <c r="C244" s="3" t="str">
        <f ca="1" t="shared" si="3"/>
      </c>
    </row>
    <row r="245" customHeight="1" spans="3:3">
      <c r="C245" s="3" t="str">
        <f ca="1" t="shared" si="3"/>
      </c>
    </row>
    <row r="246" customHeight="1" spans="3:3">
      <c r="C246" s="3" t="str">
        <f ca="1" t="shared" si="3"/>
      </c>
    </row>
    <row r="247" customHeight="1" spans="3:3">
      <c r="C247" s="3" t="str">
        <f ca="1" t="shared" si="3"/>
      </c>
    </row>
    <row r="248" customHeight="1" spans="3:3">
      <c r="C248" s="3" t="str">
        <f ca="1" t="shared" si="3"/>
      </c>
    </row>
    <row r="249" customHeight="1" spans="3:3">
      <c r="C249" s="3" t="str">
        <f ca="1" t="shared" si="3"/>
      </c>
    </row>
    <row r="250" customHeight="1" spans="3:3">
      <c r="C250" s="3" t="str">
        <f ca="1" t="shared" si="3"/>
      </c>
    </row>
    <row r="251" customHeight="1" spans="3:3">
      <c r="C251" s="3" t="str">
        <f ca="1" t="shared" si="3"/>
      </c>
    </row>
    <row r="252" customHeight="1" spans="3:3">
      <c r="C252" s="3" t="str">
        <f ca="1" t="shared" si="3"/>
      </c>
    </row>
    <row r="253" customHeight="1" spans="3:3">
      <c r="C253" s="3" t="str">
        <f ca="1" t="shared" si="3"/>
      </c>
    </row>
    <row r="254" customHeight="1" spans="3:3">
      <c r="C254" s="3" t="str">
        <f ca="1" t="shared" si="3"/>
      </c>
    </row>
    <row r="255" customHeight="1" spans="3:3">
      <c r="C255" s="3" t="str">
        <f ca="1" t="shared" si="3"/>
      </c>
    </row>
    <row r="256" customHeight="1" spans="3:3">
      <c r="C256" s="3" t="str">
        <f ca="1" t="shared" si="3"/>
      </c>
    </row>
    <row r="257" customHeight="1" spans="3:3">
      <c r="C257" s="3" t="str">
        <f ca="1" t="shared" si="3"/>
      </c>
    </row>
    <row r="258" customHeight="1" spans="3:3">
      <c r="C258" s="3" t="str">
        <f ca="1" t="shared" si="3"/>
      </c>
    </row>
    <row r="259" customHeight="1" spans="3:3">
      <c r="C259" s="3" t="str">
        <f ca="1">IFERROR(VLOOKUP(B259,INDIRECT(A259&amp;"!$F$5:$G$13"),2,0),"")</f>
      </c>
    </row>
    <row r="260" customHeight="1" spans="3:3">
      <c r="C260" s="3" t="str">
        <f ca="1">IFERROR(VLOOKUP(B260,INDIRECT(A260&amp;"!$F$5:$G$13"),2,0),"")</f>
      </c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D9:G10"/>
    <mergeCell ref="I1:J2"/>
    <mergeCell ref="O1:P2"/>
    <mergeCell ref="L1:M2"/>
  </mergeCells>
  <conditionalFormatting sqref="G17:G18">
    <cfRule type="cellIs" dxfId="0" priority="1" operator="lessThan">
      <formula>0</formula>
    </cfRule>
  </conditionalFormatting>
  <conditionalFormatting sqref="G23:G24">
    <cfRule type="cellIs" dxfId="1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A2:A260">
      <formula1>$Z$9:$Z$13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</dataValidations>
  <hyperlinks>
    <hyperlink ref="D19:D21" location="'5日白'!A1" display="5日白"/>
    <hyperlink ref="E19:E21" location="'6日白'!A1" display="10日白"/>
    <hyperlink ref="F19:F21" location="'15日白'!A1" display="15日白"/>
    <hyperlink ref="D19" location="'5日白'!A1" display="5日白"/>
    <hyperlink ref="D23" location="'5日白'!A1" display="25日白"/>
    <hyperlink ref="E19" location="'6日白'!A1" display="10日白"/>
    <hyperlink ref="E23" location="'6日白'!A1" display="31日夜"/>
    <hyperlink ref="D21" location="'5日白'!A1"/>
    <hyperlink ref="E21" location="'6日白'!A1"/>
    <hyperlink ref="D23:D25" location="'25日白'!A1" display="25日白"/>
    <hyperlink ref="D23:D25" location="'5日白'!A1" display="25日白"/>
    <hyperlink ref="E23:E25" location="'6日白'!A1" display="31日夜"/>
    <hyperlink ref="D23:D25" location="'25日白'!A1" display="25日白"/>
    <hyperlink ref="E23:E25" location="'30日白'!A1" display="31日夜"/>
    <hyperlink ref="E23:E25" location="'31日白'!A1" display="31日夜"/>
    <hyperlink ref="E23:E25" location="'31日夜'!A1" display="31日夜"/>
    <hyperlink ref="G19:G21" location="'20日白'!A1" display="20日白"/>
  </hyperlinks>
  <pageMargins left="0.75" right="0.75" top="1" bottom="1" header="0.5" footer="0.5"/>
  <pageSetup paperSize="12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tabSelected="1" zoomScale="61" zoomScaleNormal="61" topLeftCell="D1"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2" priority="1" operator="lessThan">
      <formula>0</formula>
    </cfRule>
  </conditionalFormatting>
  <conditionalFormatting sqref="G23:G24">
    <cfRule type="cellIs" dxfId="3" priority="2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pageSetup paperSize="12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4" priority="1" operator="lessThan">
      <formula>0</formula>
    </cfRule>
  </conditionalFormatting>
  <conditionalFormatting sqref="G23:G24">
    <cfRule type="cellIs" dxfId="5" priority="2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pageSetup paperSize="12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6" priority="1" operator="lessThan">
      <formula>0</formula>
    </cfRule>
  </conditionalFormatting>
  <conditionalFormatting sqref="G23:G24">
    <cfRule type="cellIs" dxfId="7" priority="2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pageSetup paperSize="12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A2" sqref="A2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('2日夜'!G1)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('2日夜'!G3)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('2日夜'!G7)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8" priority="1" operator="lessThan">
      <formula>0</formula>
    </cfRule>
  </conditionalFormatting>
  <conditionalFormatting sqref="G23:G24">
    <cfRule type="cellIs" dxfId="9" priority="2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'3日白'!G1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'3日白'!G3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'3日白'!G7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0" priority="1" operator="lessThan">
      <formula>0</formula>
    </cfRule>
  </conditionalFormatting>
  <conditionalFormatting sqref="G23:G24">
    <cfRule type="cellIs" dxfId="11" priority="2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'3日夜'!G1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'3日夜'!G3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'3日夜'!G7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2" priority="1" operator="lessThan">
      <formula>0</formula>
    </cfRule>
  </conditionalFormatting>
  <conditionalFormatting sqref="G23:G24">
    <cfRule type="cellIs" dxfId="13" priority="2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topLeftCell="E1"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('4日白'!G1)</f>
      </c>
      <c r="F1" s="13" t="s">
        <v>41</v>
      </c>
      <c r="G1" s="20"/>
      <c r="H1" s="21" t="str">
        <f>人工!H3</f>
      </c>
      <c r="I1" s="56"/>
      <c r="J1" s="57"/>
      <c r="K1" s="21" t="str">
        <f>人工!I3</f>
      </c>
      <c r="L1" s="56"/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'4日白'!G3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'4日白'!G7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4" priority="1" operator="lessThan">
      <formula>0</formula>
    </cfRule>
  </conditionalFormatting>
  <conditionalFormatting sqref="G23:G24">
    <cfRule type="cellIs" dxfId="15" priority="2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'4日夜'!G1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'4日夜'!G3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'4日夜'!G7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6" priority="1" operator="lessThan">
      <formula>0</formula>
    </cfRule>
  </conditionalFormatting>
  <conditionalFormatting sqref="G23:G24">
    <cfRule type="cellIs" dxfId="17" priority="2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'5日白'!G1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'5日白'!G3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'5日白'!G7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8" priority="1" operator="lessThan">
      <formula>0</formula>
    </cfRule>
  </conditionalFormatting>
  <conditionalFormatting sqref="G23:G24">
    <cfRule type="cellIs" dxfId="19" priority="2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'5日夜'!G1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'5日夜'!G3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'5日夜'!G7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20" priority="1" operator="lessThan">
      <formula>0</formula>
    </cfRule>
  </conditionalFormatting>
  <conditionalFormatting sqref="G23:G24">
    <cfRule type="cellIs" dxfId="21" priority="2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'6日白'!G1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'6日白'!G3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'6日白'!G7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23:G24 G17:G18">
    <cfRule type="cellIs" dxfId="22" priority="1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'6日夜'!G1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'6日夜'!G3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'6日夜'!G7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23" priority="1" operator="lessThan">
      <formula>0</formula>
    </cfRule>
  </conditionalFormatting>
  <conditionalFormatting sqref="G23:G24">
    <cfRule type="cellIs" dxfId="24" priority="2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'7日白'!G1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'7日白'!G3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'7日白'!G7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25" priority="1" operator="lessThan">
      <formula>0</formula>
    </cfRule>
  </conditionalFormatting>
  <conditionalFormatting sqref="G23:G24">
    <cfRule type="cellIs" dxfId="26" priority="2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'7日夜'!G1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'7日夜'!G3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'7日夜'!G7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27" priority="1" operator="lessThan">
      <formula>0</formula>
    </cfRule>
  </conditionalFormatting>
  <conditionalFormatting sqref="G23:G24">
    <cfRule type="cellIs" dxfId="28" priority="2" operator="lessThan">
      <formula>0</formula>
    </cfRule>
  </conditionalFormatting>
  <dataValidations count="6"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L1:M2">
      <formula1>人工!$I$4:$I$125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'8日白'!G1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'8日白'!G3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'8日白'!G7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29" priority="1" operator="lessThan">
      <formula>0</formula>
    </cfRule>
  </conditionalFormatting>
  <conditionalFormatting sqref="G23:G24">
    <cfRule type="cellIs" dxfId="30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'8日夜'!G1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'8日夜'!G3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'8日夜'!G7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31" priority="1" operator="lessThan">
      <formula>0</formula>
    </cfRule>
  </conditionalFormatting>
  <conditionalFormatting sqref="G23:G24">
    <cfRule type="cellIs" dxfId="32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'9日白'!G1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'9日白'!G3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'9日白'!G7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33" priority="1" operator="lessThan">
      <formula>0</formula>
    </cfRule>
  </conditionalFormatting>
  <conditionalFormatting sqref="G23:G24">
    <cfRule type="cellIs" dxfId="34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'9日夜'!G1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'9日夜'!G3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'9日夜'!G7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35" priority="1" operator="lessThan">
      <formula>0</formula>
    </cfRule>
  </conditionalFormatting>
  <conditionalFormatting sqref="G23:G24">
    <cfRule type="cellIs" dxfId="36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'10日白'!G1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'10日白'!G3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'10日白'!G7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37" priority="1" operator="lessThan">
      <formula>0</formula>
    </cfRule>
  </conditionalFormatting>
  <conditionalFormatting sqref="G23:G24">
    <cfRule type="cellIs" dxfId="38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'10日夜'!G1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'10日夜'!G3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'10日夜'!G7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39" priority="1" operator="lessThan">
      <formula>0</formula>
    </cfRule>
  </conditionalFormatting>
  <conditionalFormatting sqref="G23:G24">
    <cfRule type="cellIs" dxfId="40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J9" sqref="J9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'11日白'!G1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'11日白'!G3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'11日白'!G7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41" priority="1" operator="lessThan">
      <formula>0</formula>
    </cfRule>
  </conditionalFormatting>
  <conditionalFormatting sqref="G23:G24">
    <cfRule type="cellIs" dxfId="42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'11日夜'!G1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'11日夜'!G3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'11日夜'!G7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43" priority="1" operator="lessThan">
      <formula>0</formula>
    </cfRule>
  </conditionalFormatting>
  <conditionalFormatting sqref="G23:G24">
    <cfRule type="cellIs" dxfId="44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'12日白'!G1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'12日白'!G3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'12日白'!G7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45" priority="1" operator="lessThan">
      <formula>0</formula>
    </cfRule>
  </conditionalFormatting>
  <conditionalFormatting sqref="G23:G24">
    <cfRule type="cellIs" dxfId="46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'12日夜'!G1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'12日夜'!G3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'12日夜'!G7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47" priority="1" operator="lessThan">
      <formula>0</formula>
    </cfRule>
  </conditionalFormatting>
  <conditionalFormatting sqref="G23:G24">
    <cfRule type="cellIs" dxfId="48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'13日白'!G1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'13日白'!G3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'13日白'!G7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49" priority="1" operator="lessThan">
      <formula>0</formula>
    </cfRule>
  </conditionalFormatting>
  <conditionalFormatting sqref="G23:G24">
    <cfRule type="cellIs" dxfId="50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'13日夜'!G1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'13日夜'!G3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'13日夜'!G7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51" priority="1" operator="lessThan">
      <formula>0</formula>
    </cfRule>
  </conditionalFormatting>
  <conditionalFormatting sqref="G23:G24">
    <cfRule type="cellIs" dxfId="52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'14日白'!G1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'14日白'!G3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'14日白'!G7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53" priority="1" operator="lessThan">
      <formula>0</formula>
    </cfRule>
  </conditionalFormatting>
  <conditionalFormatting sqref="G23:G24">
    <cfRule type="cellIs" dxfId="54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'14日夜'!G1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'14日夜'!G3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'14日夜'!G7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55" priority="1" operator="lessThan">
      <formula>0</formula>
    </cfRule>
  </conditionalFormatting>
  <conditionalFormatting sqref="G23:G24">
    <cfRule type="cellIs" dxfId="56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'15日白'!G1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'15日白'!G3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'15日白'!G7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57" priority="1" operator="lessThan">
      <formula>0</formula>
    </cfRule>
  </conditionalFormatting>
  <conditionalFormatting sqref="G23:G24">
    <cfRule type="cellIs" dxfId="58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'15日夜'!G1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'15日夜'!G3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'15日夜'!G7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59" priority="1" operator="lessThan">
      <formula>0</formula>
    </cfRule>
  </conditionalFormatting>
  <conditionalFormatting sqref="G23:G24">
    <cfRule type="cellIs" dxfId="60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'16日白'!G1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'16日白'!G3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'16日白'!G7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61" priority="1" operator="lessThan">
      <formula>0</formula>
    </cfRule>
  </conditionalFormatting>
  <conditionalFormatting sqref="G23:G24">
    <cfRule type="cellIs" dxfId="62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'16日夜'!G1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'16日夜'!G3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'16日夜'!G7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63" priority="1" operator="lessThan">
      <formula>0</formula>
    </cfRule>
  </conditionalFormatting>
  <conditionalFormatting sqref="G23:G24">
    <cfRule type="cellIs" dxfId="64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'17日白'!G1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'17日白'!G3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'17日白'!G7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65" priority="1" operator="lessThan">
      <formula>0</formula>
    </cfRule>
  </conditionalFormatting>
  <conditionalFormatting sqref="G23:G24">
    <cfRule type="cellIs" dxfId="66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'17日夜'!G1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'17日夜'!G3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'17日夜'!G7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67" priority="1" operator="lessThan">
      <formula>0</formula>
    </cfRule>
  </conditionalFormatting>
  <conditionalFormatting sqref="G23:G24">
    <cfRule type="cellIs" dxfId="68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'18日白'!G1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'18日白'!G3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'18日白'!G7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69" priority="1" operator="lessThan">
      <formula>0</formula>
    </cfRule>
  </conditionalFormatting>
  <conditionalFormatting sqref="G23:G24">
    <cfRule type="cellIs" dxfId="70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'18日夜'!G1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'18日夜'!G3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'18日夜'!G7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71" priority="1" operator="lessThan">
      <formula>0</formula>
    </cfRule>
  </conditionalFormatting>
  <conditionalFormatting sqref="G23:G24">
    <cfRule type="cellIs" dxfId="72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'19日白'!G1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'19日白'!G3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'19日白'!G7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73" priority="1" operator="lessThan">
      <formula>0</formula>
    </cfRule>
  </conditionalFormatting>
  <conditionalFormatting sqref="G23:G24">
    <cfRule type="cellIs" dxfId="74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'19日夜'!G1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'19日夜'!G3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'19日夜'!G7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75" priority="1" operator="lessThan">
      <formula>0</formula>
    </cfRule>
  </conditionalFormatting>
  <conditionalFormatting sqref="G23:G24">
    <cfRule type="cellIs" dxfId="76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'20日白'!G1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'20日白'!G3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'20日白'!G7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77" priority="1" operator="lessThan">
      <formula>0</formula>
    </cfRule>
  </conditionalFormatting>
  <conditionalFormatting sqref="G23:G24">
    <cfRule type="cellIs" dxfId="78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'20日夜'!G1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'20日夜'!G3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'20日夜'!G7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79" priority="1" operator="lessThan">
      <formula>0</formula>
    </cfRule>
  </conditionalFormatting>
  <conditionalFormatting sqref="G23:G24">
    <cfRule type="cellIs" dxfId="80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'21日白'!G1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'21日白'!G3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'21日白'!G7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81" priority="1" operator="lessThan">
      <formula>0</formula>
    </cfRule>
  </conditionalFormatting>
  <conditionalFormatting sqref="G23:G24">
    <cfRule type="cellIs" dxfId="82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'21日夜'!G1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'21日夜'!G3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'21日夜'!G7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83" priority="1" operator="lessThan">
      <formula>0</formula>
    </cfRule>
  </conditionalFormatting>
  <conditionalFormatting sqref="G23:G24">
    <cfRule type="cellIs" dxfId="84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'22日白'!G1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'22日白'!G3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'22日白'!G7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85" priority="1" operator="lessThan">
      <formula>0</formula>
    </cfRule>
  </conditionalFormatting>
  <conditionalFormatting sqref="G23:G24">
    <cfRule type="cellIs" dxfId="86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'22日夜'!G1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'22日夜'!G3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'22日夜'!G7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87" priority="1" operator="lessThan">
      <formula>0</formula>
    </cfRule>
  </conditionalFormatting>
  <conditionalFormatting sqref="G23:G24">
    <cfRule type="cellIs" dxfId="88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'23日白'!G1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'23日白'!G3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'23日白'!G7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89" priority="1" operator="lessThan">
      <formula>0</formula>
    </cfRule>
  </conditionalFormatting>
  <conditionalFormatting sqref="G23:G24">
    <cfRule type="cellIs" dxfId="90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'23日夜'!G1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'23日夜'!G3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'23日夜'!G7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91" priority="1" operator="lessThan">
      <formula>0</formula>
    </cfRule>
  </conditionalFormatting>
  <conditionalFormatting sqref="G23:G24">
    <cfRule type="cellIs" dxfId="92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'24日白'!G1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'24日白'!G3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'24日白'!G7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93" priority="1" operator="lessThan">
      <formula>0</formula>
    </cfRule>
  </conditionalFormatting>
  <conditionalFormatting sqref="G23:G24">
    <cfRule type="cellIs" dxfId="94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'24日夜'!G1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'24日夜'!G3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'24日夜'!G7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95" priority="1" operator="lessThan">
      <formula>0</formula>
    </cfRule>
  </conditionalFormatting>
  <conditionalFormatting sqref="G23:G24">
    <cfRule type="cellIs" dxfId="96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'25日白'!G1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'25日白'!G3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'25日白'!G7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97" priority="1" operator="lessThan">
      <formula>0</formula>
    </cfRule>
  </conditionalFormatting>
  <conditionalFormatting sqref="G23:G24">
    <cfRule type="cellIs" dxfId="98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'25日夜'!G1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'25日夜'!G3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'25日夜'!G7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99" priority="1" operator="lessThan">
      <formula>0</formula>
    </cfRule>
  </conditionalFormatting>
  <conditionalFormatting sqref="G23:G24">
    <cfRule type="cellIs" dxfId="100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'26日白'!G1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'26日白'!G3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'26日白'!G7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01" priority="1" operator="lessThan">
      <formula>0</formula>
    </cfRule>
  </conditionalFormatting>
  <conditionalFormatting sqref="G23:G24">
    <cfRule type="cellIs" dxfId="102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'26日夜'!G1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'26日夜'!G3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'26日夜'!G7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03" priority="1" operator="lessThan">
      <formula>0</formula>
    </cfRule>
  </conditionalFormatting>
  <conditionalFormatting sqref="G23:G24">
    <cfRule type="cellIs" dxfId="104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'27日白'!G1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'27日白'!G3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'27日白'!G7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05" priority="1" operator="lessThan">
      <formula>0</formula>
    </cfRule>
  </conditionalFormatting>
  <conditionalFormatting sqref="G23:G24">
    <cfRule type="cellIs" dxfId="106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'27日夜'!G1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'27日夜'!G3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'27日夜'!G7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07" priority="1" operator="lessThan">
      <formula>0</formula>
    </cfRule>
  </conditionalFormatting>
  <conditionalFormatting sqref="G23:G24">
    <cfRule type="cellIs" dxfId="108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'28日白'!G1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'28日白'!G3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'28日白'!G7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09" priority="1" operator="lessThan">
      <formula>0</formula>
    </cfRule>
  </conditionalFormatting>
  <conditionalFormatting sqref="G23:G24">
    <cfRule type="cellIs" dxfId="110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'28日夜'!G1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'28日夜'!G3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'28日夜'!G7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11" priority="1" operator="lessThan">
      <formula>0</formula>
    </cfRule>
  </conditionalFormatting>
  <conditionalFormatting sqref="G23:G24">
    <cfRule type="cellIs" dxfId="112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'29日白'!G1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'29日白'!G3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'29日白'!G7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13" priority="1" operator="lessThan">
      <formula>0</formula>
    </cfRule>
  </conditionalFormatting>
  <conditionalFormatting sqref="G23:G24">
    <cfRule type="cellIs" dxfId="114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'29日夜'!G1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'29日夜'!G3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'29日夜'!G7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15" priority="1" operator="lessThan">
      <formula>0</formula>
    </cfRule>
  </conditionalFormatting>
  <conditionalFormatting sqref="G23:G24">
    <cfRule type="cellIs" dxfId="116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'30日白'!G1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'30日白'!G3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'30日白'!G7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17" priority="1" operator="lessThan">
      <formula>0</formula>
    </cfRule>
  </conditionalFormatting>
  <conditionalFormatting sqref="G23:G24">
    <cfRule type="cellIs" dxfId="118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'30日夜'!G1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'30日夜'!G3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'30日夜'!G7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19" priority="1" operator="lessThan">
      <formula>0</formula>
    </cfRule>
  </conditionalFormatting>
  <conditionalFormatting sqref="G23:G24">
    <cfRule type="cellIs" dxfId="120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D260"/>
  <sheetViews>
    <sheetView workbookViewId="0">
      <selection activeCell="G17" sqref="G17:G18"/>
    </sheetView>
  </sheetViews>
  <sheetFormatPr defaultColWidth="9.64285714285714" defaultRowHeight="21" customHeight="1"/>
  <cols>
    <col min="1" max="1" width="10.2946428571429" style="2" customWidth="1"/>
    <col min="2" max="2" width="15.625" style="2" customWidth="1"/>
    <col min="3" max="3" width="15.5" style="3" customWidth="1"/>
    <col min="4" max="4" width="10" style="1" customWidth="1"/>
    <col min="5" max="5" width="13.5" style="4" customWidth="1"/>
    <col min="6" max="6" width="10.375" style="1" customWidth="1"/>
    <col min="7" max="7" width="15.375" style="1" customWidth="1"/>
    <col min="8" max="8" width="13.5267857142857" style="1" customWidth="1"/>
    <col min="9" max="9" width="5.58035714285714" style="1" customWidth="1"/>
    <col min="10" max="10" width="10.2946428571429" style="1" customWidth="1"/>
    <col min="11" max="11" width="10.7321428571429" style="4" customWidth="1"/>
    <col min="12" max="12" width="8.625" style="5" customWidth="1"/>
    <col min="13" max="13" width="3.125" style="5" customWidth="1"/>
    <col min="14" max="14" width="8.625" style="5" customWidth="1"/>
    <col min="15" max="15" width="3.125" style="5" customWidth="1"/>
    <col min="16" max="16" width="8.625" style="5" customWidth="1"/>
    <col min="17" max="17" width="3.125" style="1" customWidth="1"/>
    <col min="18" max="18" width="8.625" style="1" customWidth="1"/>
    <col min="19" max="19" width="3.125" style="1" customWidth="1"/>
    <col min="20" max="20" width="8.625" style="1" customWidth="1"/>
    <col min="21" max="21" width="3.125" style="1" customWidth="1"/>
    <col min="22" max="22" width="8.625" style="1" customWidth="1"/>
    <col min="23" max="16379" width="9" style="1"/>
    <col min="16380" max="16384" width="9" style="6"/>
  </cols>
  <sheetData>
    <row r="1" s="1" customFormat="1" ht="22" customHeight="1" spans="1:29">
      <c r="A1" s="7" t="s">
        <v>37</v>
      </c>
      <c r="B1" s="7" t="s">
        <v>38</v>
      </c>
      <c r="C1" s="7" t="s">
        <v>39</v>
      </c>
      <c r="D1" s="8" t="s">
        <v>40</v>
      </c>
      <c r="E1" s="19">
        <f>'31日白'!G1</f>
      </c>
      <c r="F1" s="13" t="s">
        <v>41</v>
      </c>
      <c r="G1" s="20"/>
      <c r="H1" s="21" t="str">
        <f>人工!H3</f>
      </c>
      <c r="I1" s="56" t="s">
        <v>22</v>
      </c>
      <c r="J1" s="57"/>
      <c r="K1" s="21" t="str">
        <f>人工!I3</f>
      </c>
      <c r="L1" s="56" t="s">
        <v>23</v>
      </c>
      <c r="M1" s="57"/>
      <c r="N1" s="21" t="str">
        <f>人工!J3</f>
      </c>
      <c r="O1" s="56" t="s">
        <v>24</v>
      </c>
      <c r="P1" s="57"/>
      <c r="R1" s="66"/>
      <c r="S1" s="66"/>
      <c r="T1" s="62"/>
      <c r="U1" s="62"/>
      <c r="V1" s="62"/>
      <c r="W1" s="62"/>
      <c r="X1" s="62"/>
      <c r="Y1" s="62"/>
      <c r="Z1" s="62"/>
      <c r="AA1" s="62"/>
      <c r="AB1" s="62"/>
      <c r="AC1" s="66"/>
    </row>
    <row r="2" s="1" customFormat="1" customHeight="1" spans="1:30">
      <c r="A2" s="2"/>
      <c r="B2" s="2"/>
      <c r="C2" s="3" t="str">
        <f ca="1" t="shared" ref="C2:C65" si="0">IFERROR(VLOOKUP(B2,INDIRECT(A2&amp;"!$F$5:$G$13"),2,0),"")</f>
      </c>
      <c r="D2" s="9"/>
      <c r="E2" s="22"/>
      <c r="F2" s="14"/>
      <c r="G2" s="23"/>
      <c r="H2" s="24"/>
      <c r="I2" s="58"/>
      <c r="J2" s="59"/>
      <c r="K2" s="24"/>
      <c r="L2" s="58"/>
      <c r="M2" s="59"/>
      <c r="N2" s="24"/>
      <c r="O2" s="58"/>
      <c r="P2" s="59"/>
      <c r="R2" s="67"/>
      <c r="S2" s="67"/>
      <c r="T2" s="67"/>
      <c r="U2" s="67"/>
      <c r="V2" s="67"/>
      <c r="W2" s="67"/>
      <c r="X2" s="67"/>
      <c r="Y2" s="67"/>
      <c r="Z2" s="67"/>
      <c r="AA2" s="68"/>
      <c r="AB2" s="68"/>
      <c r="AC2" s="67"/>
      <c r="AD2" s="66"/>
    </row>
    <row r="3" s="1" customFormat="1" customHeight="1" spans="1:30">
      <c r="A3" s="2"/>
      <c r="B3" s="2"/>
      <c r="C3" s="3" t="str">
        <f ca="1" t="shared" si="0"/>
      </c>
      <c r="D3" s="8" t="s">
        <v>42</v>
      </c>
      <c r="E3" s="19">
        <f>'31日白'!G3</f>
      </c>
      <c r="F3" s="13" t="s">
        <v>43</v>
      </c>
      <c r="G3" s="20"/>
      <c r="H3" s="5"/>
      <c r="J3" s="5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7"/>
      <c r="AD3" s="66"/>
    </row>
    <row r="4" s="1" customFormat="1" customHeight="1" spans="1:30">
      <c r="A4" s="2"/>
      <c r="B4" s="2"/>
      <c r="C4" s="3" t="str">
        <f ca="1" t="shared" si="0"/>
      </c>
      <c r="D4" s="10"/>
      <c r="E4" s="25"/>
      <c r="F4" s="15"/>
      <c r="G4" s="26"/>
      <c r="H4" s="5"/>
      <c r="I4" s="5"/>
      <c r="J4" s="5"/>
      <c r="K4" s="5"/>
      <c r="L4" s="5"/>
      <c r="M4" s="5"/>
      <c r="N4" s="5"/>
      <c r="R4" s="67"/>
      <c r="S4" s="67"/>
      <c r="T4" s="67"/>
      <c r="U4" s="67"/>
      <c r="V4" s="67"/>
      <c r="W4" s="67"/>
      <c r="X4" s="67"/>
      <c r="Y4" s="67"/>
      <c r="Z4" s="67"/>
      <c r="AA4" s="68"/>
      <c r="AB4" s="68"/>
      <c r="AC4" s="67"/>
      <c r="AD4" s="66"/>
    </row>
    <row r="5" s="1" customFormat="1" customHeight="1" spans="1:30">
      <c r="A5" s="2"/>
      <c r="B5" s="2"/>
      <c r="C5" s="3" t="str">
        <f ca="1" t="shared" si="0"/>
      </c>
      <c r="D5" s="10"/>
      <c r="E5" s="25"/>
      <c r="F5" s="15"/>
      <c r="G5" s="26"/>
      <c r="H5" s="5"/>
      <c r="I5" s="5"/>
      <c r="J5" s="5"/>
      <c r="K5" s="5"/>
      <c r="L5" s="5"/>
      <c r="M5" s="5"/>
      <c r="N5" s="5"/>
      <c r="R5" s="67"/>
      <c r="S5" s="67"/>
      <c r="T5" s="67"/>
      <c r="U5" s="67"/>
      <c r="V5" s="67"/>
      <c r="W5" s="67"/>
      <c r="X5" s="67"/>
      <c r="Y5" s="67"/>
      <c r="Z5" s="67"/>
      <c r="AA5" s="68"/>
      <c r="AB5" s="68"/>
      <c r="AC5" s="67"/>
      <c r="AD5" s="66"/>
    </row>
    <row r="6" s="1" customFormat="1" customHeight="1" spans="1:30">
      <c r="A6" s="2"/>
      <c r="B6" s="2"/>
      <c r="C6" s="3" t="str">
        <f ca="1" t="shared" si="0"/>
      </c>
      <c r="D6" s="9"/>
      <c r="E6" s="22"/>
      <c r="F6" s="14"/>
      <c r="G6" s="23"/>
      <c r="H6" s="5"/>
      <c r="I6" s="5"/>
      <c r="J6" s="5"/>
      <c r="K6" s="5"/>
      <c r="L6" s="5"/>
      <c r="M6" s="5"/>
      <c r="N6" s="5"/>
      <c r="R6" s="67"/>
      <c r="S6" s="67"/>
      <c r="T6" s="67"/>
      <c r="U6" s="67"/>
      <c r="V6" s="67"/>
      <c r="W6" s="67"/>
      <c r="X6" s="67"/>
      <c r="Y6" s="67"/>
      <c r="Z6" s="67"/>
      <c r="AA6" s="68"/>
      <c r="AB6" s="68"/>
      <c r="AC6" s="67"/>
      <c r="AD6" s="66"/>
    </row>
    <row r="7" s="1" customFormat="1" customHeight="1" spans="1:30">
      <c r="A7" s="2"/>
      <c r="B7" s="2"/>
      <c r="C7" s="3" t="str">
        <f ca="1" t="shared" si="0"/>
      </c>
      <c r="D7" s="8" t="s">
        <v>44</v>
      </c>
      <c r="E7" s="19">
        <f>'31日白'!G7</f>
      </c>
      <c r="F7" s="13" t="s">
        <v>45</v>
      </c>
      <c r="G7" s="20"/>
      <c r="H7" s="5"/>
      <c r="I7" s="5"/>
      <c r="J7" s="5"/>
      <c r="K7" s="5"/>
      <c r="L7" s="5"/>
      <c r="M7" s="5"/>
      <c r="N7" s="5"/>
      <c r="R7" s="67"/>
      <c r="S7" s="67"/>
      <c r="T7" s="67"/>
      <c r="U7" s="67"/>
      <c r="V7" s="67"/>
      <c r="W7" s="67"/>
      <c r="X7" s="67"/>
      <c r="Y7" s="67"/>
      <c r="Z7" s="69"/>
      <c r="AA7" s="68"/>
      <c r="AB7" s="68"/>
      <c r="AC7" s="67"/>
      <c r="AD7" s="66"/>
    </row>
    <row r="8" s="1" customFormat="1" customHeight="1" spans="1:30">
      <c r="A8" s="2"/>
      <c r="B8" s="2"/>
      <c r="C8" s="3" t="str">
        <f ca="1" t="shared" si="0"/>
      </c>
      <c r="D8" s="9"/>
      <c r="E8" s="22"/>
      <c r="F8" s="14"/>
      <c r="G8" s="23"/>
      <c r="H8" s="5"/>
      <c r="I8" s="5"/>
      <c r="J8" s="5"/>
      <c r="K8" s="5"/>
      <c r="L8" s="5"/>
      <c r="M8" s="5"/>
      <c r="N8" s="5"/>
      <c r="R8" s="67"/>
      <c r="S8" s="67"/>
      <c r="T8" s="67"/>
      <c r="U8" s="67"/>
      <c r="V8" s="67"/>
      <c r="W8" s="67"/>
      <c r="X8" s="67"/>
      <c r="Y8" s="67"/>
      <c r="Z8" s="69"/>
      <c r="AA8" s="68"/>
      <c r="AB8" s="68"/>
      <c r="AC8" s="67"/>
      <c r="AD8" s="66"/>
    </row>
    <row r="9" s="1" customFormat="1" customHeight="1" spans="1:30">
      <c r="A9" s="2"/>
      <c r="B9" s="2"/>
      <c r="C9" s="3" t="str">
        <f ca="1" t="shared" si="0"/>
      </c>
      <c r="D9" s="11" t="s">
        <v>46</v>
      </c>
      <c r="E9" s="27"/>
      <c r="F9" s="11"/>
      <c r="G9" s="28"/>
      <c r="H9" s="5"/>
      <c r="I9" s="5"/>
      <c r="J9" s="5"/>
      <c r="K9" s="5"/>
      <c r="L9" s="5"/>
      <c r="M9" s="5"/>
      <c r="N9" s="5"/>
      <c r="R9" s="67"/>
      <c r="S9" s="67"/>
      <c r="T9" s="67"/>
      <c r="U9" s="67"/>
      <c r="V9" s="67"/>
      <c r="W9" s="67"/>
      <c r="X9" s="67"/>
      <c r="Y9" s="67"/>
      <c r="Z9" s="69" t="str">
        <f>渠道01!F3</f>
      </c>
      <c r="AA9" s="68"/>
      <c r="AB9" s="68"/>
      <c r="AC9" s="67"/>
      <c r="AD9" s="66"/>
    </row>
    <row r="10" s="1" customFormat="1" customHeight="1" spans="1:30">
      <c r="A10" s="2"/>
      <c r="B10" s="2"/>
      <c r="C10" s="3" t="str">
        <f ca="1" t="shared" si="0"/>
      </c>
      <c r="D10" s="12"/>
      <c r="E10" s="29"/>
      <c r="F10" s="12"/>
      <c r="G10" s="30"/>
      <c r="H10" s="5"/>
      <c r="I10" s="5"/>
      <c r="J10" s="5"/>
      <c r="K10" s="5"/>
      <c r="L10" s="5"/>
      <c r="M10" s="5"/>
      <c r="N10" s="5"/>
      <c r="R10" s="67"/>
      <c r="S10" s="67"/>
      <c r="T10" s="67"/>
      <c r="U10" s="67"/>
      <c r="V10" s="67"/>
      <c r="W10" s="67"/>
      <c r="X10" s="67"/>
      <c r="Y10" s="67"/>
      <c r="Z10" s="69" t="str">
        <f>渠道02!F3</f>
      </c>
      <c r="AA10" s="68"/>
      <c r="AB10" s="68"/>
      <c r="AC10" s="67"/>
      <c r="AD10" s="66"/>
    </row>
    <row r="11" s="1" customFormat="1" customHeight="1" spans="1:30">
      <c r="A11" s="2"/>
      <c r="B11" s="2"/>
      <c r="C11" s="3" t="str">
        <f ca="1" t="shared" si="0"/>
      </c>
      <c r="D11" s="13" t="s">
        <v>47</v>
      </c>
      <c r="E11" s="31"/>
      <c r="F11" s="13" t="s">
        <v>48</v>
      </c>
      <c r="G11" s="32"/>
      <c r="H11" s="33" t="s">
        <v>49</v>
      </c>
      <c r="I11" s="60">
        <f>COUNTIF(A2:A2000,Z9)</f>
      </c>
      <c r="J11" s="33" t="s">
        <v>50</v>
      </c>
      <c r="K11" s="60">
        <f ca="1">SUMIF($A$2:$A$2000,$Z$9,$C$2:$C$2000)</f>
      </c>
      <c r="L11" s="50"/>
      <c r="M11" s="50"/>
      <c r="N11" s="50"/>
      <c r="R11" s="67"/>
      <c r="S11" s="67"/>
      <c r="T11" s="67"/>
      <c r="U11" s="67"/>
      <c r="V11" s="67"/>
      <c r="W11" s="67"/>
      <c r="X11" s="67"/>
      <c r="Y11" s="67"/>
      <c r="Z11" s="69" t="str">
        <f>渠道03!F3</f>
      </c>
      <c r="AA11" s="68"/>
      <c r="AB11" s="68"/>
      <c r="AC11" s="67"/>
      <c r="AD11" s="66"/>
    </row>
    <row r="12" s="1" customFormat="1" customHeight="1" spans="1:30">
      <c r="A12" s="2"/>
      <c r="B12" s="2"/>
      <c r="C12" s="3" t="str">
        <f ca="1" t="shared" si="0"/>
      </c>
      <c r="D12" s="14"/>
      <c r="E12" s="34"/>
      <c r="F12" s="14"/>
      <c r="G12" s="35"/>
      <c r="H12" s="36"/>
      <c r="I12" s="61"/>
      <c r="J12" s="36"/>
      <c r="K12" s="61"/>
      <c r="L12" s="50"/>
      <c r="M12" s="50"/>
      <c r="N12" s="50"/>
      <c r="R12" s="67"/>
      <c r="S12" s="67"/>
      <c r="T12" s="67"/>
      <c r="U12" s="67"/>
      <c r="V12" s="67"/>
      <c r="W12" s="67"/>
      <c r="X12" s="67"/>
      <c r="Y12" s="67"/>
      <c r="Z12" s="69" t="str">
        <f>渠道04!F3</f>
      </c>
      <c r="AA12" s="67"/>
      <c r="AB12" s="67"/>
      <c r="AC12" s="67"/>
      <c r="AD12" s="66"/>
    </row>
    <row r="13" s="1" customFormat="1" customHeight="1" spans="1:30">
      <c r="A13" s="2"/>
      <c r="B13" s="2"/>
      <c r="C13" s="3" t="str">
        <f ca="1" t="shared" si="0"/>
      </c>
      <c r="D13" s="13" t="s">
        <v>51</v>
      </c>
      <c r="E13" s="31"/>
      <c r="F13" s="37" t="s">
        <v>52</v>
      </c>
      <c r="G13" s="38">
        <f ca="1">SUM(C$2:C$2000)</f>
      </c>
      <c r="H13" s="33" t="s">
        <v>53</v>
      </c>
      <c r="I13" s="60">
        <f>COUNTIF(A2:A2000,Z10)</f>
      </c>
      <c r="J13" s="33" t="s">
        <v>54</v>
      </c>
      <c r="K13" s="60">
        <f ca="1">SUMIF($A$2:$A$2000,$Z$10,$C$2:$C$2000)</f>
      </c>
      <c r="L13" s="62"/>
      <c r="M13" s="62"/>
      <c r="N13" s="62"/>
      <c r="O13" s="62"/>
      <c r="P13" s="62"/>
      <c r="Q13" s="62"/>
      <c r="R13" s="67"/>
      <c r="S13" s="67"/>
      <c r="T13" s="67"/>
      <c r="U13" s="67"/>
      <c r="V13" s="67"/>
      <c r="W13" s="67"/>
      <c r="X13" s="67"/>
      <c r="Y13" s="67"/>
      <c r="Z13" s="69" t="str">
        <f>渠道05!F3</f>
      </c>
      <c r="AA13" s="67"/>
      <c r="AB13" s="67"/>
      <c r="AC13" s="67"/>
      <c r="AD13" s="66"/>
    </row>
    <row r="14" s="1" customFormat="1" customHeight="1" spans="1:30">
      <c r="A14" s="2"/>
      <c r="B14" s="2"/>
      <c r="C14" s="3" t="str">
        <f ca="1" t="shared" si="0"/>
      </c>
      <c r="D14" s="14"/>
      <c r="E14" s="34"/>
      <c r="F14" s="39"/>
      <c r="G14" s="40"/>
      <c r="H14" s="36"/>
      <c r="I14" s="61"/>
      <c r="J14" s="36"/>
      <c r="K14" s="61"/>
      <c r="L14" s="62"/>
      <c r="M14" s="62"/>
      <c r="N14" s="62"/>
      <c r="O14" s="62"/>
      <c r="P14" s="62"/>
      <c r="Q14" s="62"/>
      <c r="R14" s="67"/>
      <c r="S14" s="67"/>
      <c r="T14" s="67"/>
      <c r="U14" s="67"/>
      <c r="V14" s="67"/>
      <c r="W14" s="67"/>
      <c r="X14" s="67"/>
      <c r="Y14" s="67"/>
      <c r="Z14" s="69"/>
      <c r="AA14" s="67"/>
      <c r="AB14" s="67"/>
      <c r="AC14" s="67"/>
      <c r="AD14" s="66"/>
    </row>
    <row r="15" s="1" customFormat="1" customHeight="1" spans="1:30">
      <c r="A15" s="2"/>
      <c r="B15" s="2"/>
      <c r="C15" s="3" t="str">
        <f ca="1" t="shared" si="0"/>
      </c>
      <c r="D15" s="13" t="s">
        <v>55</v>
      </c>
      <c r="E15" s="19">
        <f>G3-E3</f>
      </c>
      <c r="F15" s="13" t="s">
        <v>56</v>
      </c>
      <c r="G15" s="38">
        <f>G1-E1</f>
      </c>
      <c r="H15" s="33" t="s">
        <v>57</v>
      </c>
      <c r="I15" s="60">
        <f>COUNTIF(A2:A2000,Z11)</f>
      </c>
      <c r="J15" s="33" t="s">
        <v>58</v>
      </c>
      <c r="K15" s="60">
        <f ca="1">SUMIF($A$2:$A$2000,$Z$11,$C$2:$C$2000)</f>
      </c>
      <c r="L15" s="62"/>
      <c r="M15" s="62"/>
      <c r="N15" s="62"/>
      <c r="O15" s="62"/>
      <c r="P15" s="62"/>
      <c r="Q15" s="62"/>
      <c r="R15" s="67"/>
      <c r="S15" s="67"/>
      <c r="T15" s="67"/>
      <c r="U15" s="67"/>
      <c r="V15" s="67"/>
      <c r="W15" s="67"/>
      <c r="X15" s="67"/>
      <c r="Y15" s="67"/>
      <c r="Z15" s="69"/>
      <c r="AA15" s="67"/>
      <c r="AB15" s="67"/>
      <c r="AC15" s="67"/>
      <c r="AD15" s="66"/>
    </row>
    <row r="16" s="1" customFormat="1" customHeight="1" spans="1:30">
      <c r="A16" s="2"/>
      <c r="B16" s="2"/>
      <c r="C16" s="3" t="str">
        <f ca="1" t="shared" si="0"/>
      </c>
      <c r="D16" s="15"/>
      <c r="E16" s="22"/>
      <c r="F16" s="14"/>
      <c r="G16" s="40"/>
      <c r="H16" s="36"/>
      <c r="I16" s="61"/>
      <c r="J16" s="36"/>
      <c r="K16" s="61"/>
      <c r="L16" s="62"/>
      <c r="M16" s="62"/>
      <c r="N16" s="62"/>
      <c r="O16" s="62"/>
      <c r="P16" s="62"/>
      <c r="Q16" s="62"/>
      <c r="R16" s="67"/>
      <c r="S16" s="67"/>
      <c r="T16" s="67"/>
      <c r="U16" s="67"/>
      <c r="V16" s="67"/>
      <c r="W16" s="67"/>
      <c r="X16" s="67"/>
      <c r="Y16" s="67"/>
      <c r="Z16" s="69"/>
      <c r="AA16" s="67"/>
      <c r="AB16" s="67"/>
      <c r="AC16" s="67"/>
      <c r="AD16" s="66"/>
    </row>
    <row r="17" s="1" customFormat="1" customHeight="1" spans="1:30">
      <c r="A17" s="2"/>
      <c r="B17" s="2"/>
      <c r="C17" s="3" t="str">
        <f ca="1" t="shared" si="0"/>
      </c>
      <c r="D17" s="13" t="s">
        <v>59</v>
      </c>
      <c r="E17" s="19">
        <f>G7-E7</f>
      </c>
      <c r="F17" s="41" t="s">
        <v>60</v>
      </c>
      <c r="G17" s="42">
        <f ca="1">((G13+E15+G15+E17)-(E11+E13+G11))</f>
      </c>
      <c r="H17" s="33" t="s">
        <v>61</v>
      </c>
      <c r="I17" s="60">
        <f>COUNTIF(A2:A2000,$Z$12)</f>
      </c>
      <c r="J17" s="33" t="s">
        <v>62</v>
      </c>
      <c r="K17" s="60">
        <f ca="1">SUMIF($A$2:$A$2000,$Z$12,$C$2:$C$2000)</f>
      </c>
      <c r="L17" s="62"/>
      <c r="M17" s="62"/>
      <c r="N17" s="62"/>
      <c r="O17" s="62"/>
      <c r="P17" s="62"/>
      <c r="Q17" s="62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6"/>
    </row>
    <row r="18" s="1" customFormat="1" customHeight="1" spans="1:29">
      <c r="A18" s="2"/>
      <c r="B18" s="2"/>
      <c r="C18" s="3" t="str">
        <f ca="1" t="shared" si="0"/>
      </c>
      <c r="D18" s="14"/>
      <c r="E18" s="22"/>
      <c r="F18" s="43"/>
      <c r="G18" s="40"/>
      <c r="H18" s="36"/>
      <c r="I18" s="61"/>
      <c r="J18" s="36"/>
      <c r="K18" s="61"/>
      <c r="L18" s="62"/>
      <c r="M18" s="62"/>
      <c r="N18" s="62"/>
      <c r="O18" s="62"/>
      <c r="P18" s="62"/>
      <c r="Q18" s="62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</row>
    <row r="19" s="1" customFormat="1" customHeight="1" spans="1:29">
      <c r="A19" s="2"/>
      <c r="B19" s="2"/>
      <c r="C19" s="3" t="str">
        <f ca="1" t="shared" si="0"/>
      </c>
      <c r="D19" s="16"/>
      <c r="E19" s="44"/>
      <c r="F19" s="45"/>
      <c r="G19" s="46"/>
      <c r="H19" s="33" t="s">
        <v>67</v>
      </c>
      <c r="I19" s="60">
        <f>COUNTIF(A2:A2000,Z13)</f>
      </c>
      <c r="J19" s="33" t="s">
        <v>68</v>
      </c>
      <c r="K19" s="60">
        <f ca="1">SUMIF($A$2:$A$2000,$Z$13,$C$2:$C$2000)</f>
      </c>
      <c r="L19" s="62"/>
      <c r="M19" s="62"/>
      <c r="N19" s="62"/>
      <c r="O19" s="62"/>
      <c r="P19" s="62"/>
      <c r="Q19" s="62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</row>
    <row r="20" s="1" customFormat="1" customHeight="1" spans="1:29">
      <c r="A20" s="2"/>
      <c r="B20" s="2"/>
      <c r="C20" s="3" t="str">
        <f ca="1" t="shared" si="0"/>
      </c>
      <c r="D20" s="17"/>
      <c r="E20" s="47"/>
      <c r="F20" s="48"/>
      <c r="G20" s="49"/>
      <c r="H20" s="36"/>
      <c r="I20" s="61"/>
      <c r="J20" s="36"/>
      <c r="K20" s="61"/>
      <c r="L20" s="62"/>
      <c r="M20" s="62"/>
      <c r="N20" s="62"/>
      <c r="O20" s="62"/>
      <c r="P20" s="62"/>
      <c r="Q20" s="62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</row>
    <row r="21" s="1" customFormat="1" customHeight="1" spans="1:29">
      <c r="A21" s="2"/>
      <c r="B21" s="2"/>
      <c r="C21" s="3" t="str">
        <f ca="1" t="shared" si="0"/>
      </c>
      <c r="D21" s="17"/>
      <c r="E21" s="47"/>
      <c r="F21" s="48"/>
      <c r="G21" s="49"/>
      <c r="H21" s="50"/>
      <c r="I21" s="50"/>
      <c r="J21" s="63"/>
      <c r="K21" s="62"/>
      <c r="L21" s="62"/>
      <c r="M21" s="62"/>
      <c r="N21" s="62"/>
      <c r="O21" s="62"/>
      <c r="P21" s="62"/>
      <c r="Q21" s="62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</row>
    <row r="22" s="1" customFormat="1" customHeight="1" spans="1:29">
      <c r="A22" s="2"/>
      <c r="B22" s="2"/>
      <c r="C22" s="3" t="str">
        <f ca="1" t="shared" si="0"/>
      </c>
      <c r="D22" s="17"/>
      <c r="E22" s="47"/>
      <c r="F22" s="48"/>
      <c r="G22" s="49"/>
      <c r="H22" s="50"/>
      <c r="I22" s="50"/>
      <c r="J22" s="63"/>
      <c r="K22" s="62"/>
      <c r="L22" s="62"/>
      <c r="M22" s="62"/>
      <c r="N22" s="62"/>
      <c r="O22" s="62"/>
      <c r="P22" s="62"/>
      <c r="Q22" s="62"/>
      <c r="R22" s="51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</row>
    <row r="23" s="1" customFormat="1" customHeight="1" spans="1:29">
      <c r="A23" s="2"/>
      <c r="B23" s="2"/>
      <c r="C23" s="3" t="str">
        <f ca="1" t="shared" si="0"/>
      </c>
      <c r="D23" s="17"/>
      <c r="E23" s="47"/>
      <c r="F23" s="51" t="s">
        <v>71</v>
      </c>
      <c r="G23" s="52">
        <f>E15+E17+G15</f>
      </c>
      <c r="H23" s="50"/>
      <c r="I23" s="50"/>
      <c r="J23" s="63"/>
      <c r="K23" s="64"/>
      <c r="L23" s="64"/>
      <c r="M23" s="64"/>
      <c r="N23" s="64"/>
      <c r="O23" s="64"/>
      <c r="P23" s="66"/>
      <c r="Q23" s="66"/>
      <c r="R23" s="51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</row>
    <row r="24" s="1" customFormat="1" customHeight="1" spans="1:29">
      <c r="A24" s="2"/>
      <c r="B24" s="2"/>
      <c r="C24" s="3" t="str">
        <f ca="1" t="shared" si="0"/>
      </c>
      <c r="D24" s="17"/>
      <c r="E24" s="47"/>
      <c r="F24" s="51"/>
      <c r="G24" s="52"/>
      <c r="H24" s="50"/>
      <c r="I24" s="50"/>
      <c r="J24" s="63"/>
      <c r="K24" s="64"/>
      <c r="L24" s="64"/>
      <c r="M24" s="64"/>
      <c r="N24" s="64"/>
      <c r="O24" s="64"/>
      <c r="P24" s="66"/>
      <c r="Q24" s="66"/>
      <c r="R24" s="51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</row>
    <row r="25" s="1" customFormat="1" customHeight="1" spans="1:29">
      <c r="A25" s="2"/>
      <c r="B25" s="2"/>
      <c r="C25" s="3" t="str">
        <f ca="1" t="shared" si="0"/>
      </c>
      <c r="D25" s="18"/>
      <c r="E25" s="53"/>
      <c r="F25" s="54"/>
      <c r="G25" s="55"/>
      <c r="H25" s="50"/>
      <c r="I25" s="50"/>
      <c r="J25" s="63"/>
      <c r="K25" s="64"/>
      <c r="L25" s="64"/>
      <c r="M25" s="64"/>
      <c r="N25" s="64"/>
      <c r="O25" s="64"/>
      <c r="P25" s="66"/>
      <c r="Q25" s="66"/>
      <c r="R25" s="51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</row>
    <row r="26" s="1" customFormat="1" customHeight="1" spans="1:28">
      <c r="A26" s="2"/>
      <c r="B26" s="2"/>
      <c r="C26" s="3" t="str">
        <f ca="1" t="shared" si="0"/>
      </c>
      <c r="E26" s="4"/>
      <c r="H26" s="50"/>
      <c r="I26" s="50"/>
      <c r="J26" s="63"/>
      <c r="K26" s="64"/>
      <c r="L26" s="64"/>
      <c r="M26" s="64"/>
      <c r="N26" s="64"/>
      <c r="O26" s="64"/>
      <c r="P26" s="66"/>
      <c r="Q26" s="66"/>
      <c r="S26" s="66"/>
      <c r="T26" s="66"/>
      <c r="U26" s="66"/>
      <c r="V26" s="66"/>
      <c r="W26" s="66"/>
      <c r="X26" s="66"/>
      <c r="Y26" s="66"/>
      <c r="Z26" s="66"/>
      <c r="AA26" s="66"/>
      <c r="AB26" s="66"/>
    </row>
    <row r="27" s="1" customFormat="1" customHeight="1" spans="1:28">
      <c r="A27" s="2"/>
      <c r="B27" s="2"/>
      <c r="C27" s="3" t="str">
        <f ca="1" t="shared" si="0"/>
      </c>
      <c r="E27" s="4"/>
      <c r="H27" s="50"/>
      <c r="I27" s="50"/>
      <c r="J27" s="50"/>
      <c r="K27" s="5"/>
      <c r="L27" s="50"/>
      <c r="M27" s="50"/>
      <c r="N27" s="50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="1" customFormat="1" customHeight="1" spans="1:28">
      <c r="A28" s="2"/>
      <c r="B28" s="2"/>
      <c r="C28" s="3" t="str">
        <f ca="1" t="shared" si="0"/>
      </c>
      <c r="E28" s="4"/>
      <c r="H28" s="50"/>
      <c r="I28" s="50"/>
      <c r="J28" s="50"/>
      <c r="K28" s="5"/>
      <c r="L28" s="50"/>
      <c r="M28" s="50"/>
      <c r="N28" s="50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="1" customFormat="1" customHeight="1" spans="1:28">
      <c r="A29" s="2"/>
      <c r="B29" s="2"/>
      <c r="C29" s="3" t="str">
        <f ca="1" t="shared" si="0"/>
      </c>
      <c r="E29" s="4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="1" customFormat="1" customHeight="1" spans="1:5">
      <c r="A30" s="2"/>
      <c r="B30" s="2"/>
      <c r="C30" s="3" t="str">
        <f ca="1" t="shared" si="0"/>
      </c>
      <c r="E30" s="4"/>
    </row>
    <row r="31" s="1" customFormat="1" customHeight="1" spans="1:5">
      <c r="A31" s="2"/>
      <c r="B31" s="2"/>
      <c r="C31" s="3" t="str">
        <f ca="1" t="shared" si="0"/>
      </c>
      <c r="E31" s="4"/>
    </row>
    <row r="32" s="1" customFormat="1" customHeight="1" spans="1:5">
      <c r="A32" s="2"/>
      <c r="B32" s="2"/>
      <c r="C32" s="3" t="str">
        <f ca="1" t="shared" si="0"/>
      </c>
      <c r="E32" s="4"/>
    </row>
    <row r="33" s="1" customFormat="1" customHeight="1" spans="1:5">
      <c r="A33" s="2"/>
      <c r="B33" s="2"/>
      <c r="C33" s="3" t="str">
        <f ca="1" t="shared" si="0"/>
      </c>
      <c r="E33" s="4"/>
    </row>
    <row r="34" s="1" customFormat="1" customHeight="1" spans="1:5">
      <c r="A34" s="2"/>
      <c r="B34" s="2"/>
      <c r="C34" s="3" t="str">
        <f ca="1" t="shared" si="0"/>
      </c>
      <c r="E34" s="4"/>
    </row>
    <row r="35" s="1" customFormat="1" customHeight="1" spans="1:5">
      <c r="A35" s="2"/>
      <c r="B35" s="2"/>
      <c r="C35" s="3" t="str">
        <f ca="1" t="shared" si="0"/>
      </c>
      <c r="E35" s="4"/>
    </row>
    <row r="36" s="1" customFormat="1" customHeight="1" spans="1:19">
      <c r="A36" s="2"/>
      <c r="B36" s="2"/>
      <c r="C36" s="3" t="str">
        <f ca="1" t="shared" si="0"/>
      </c>
      <c r="E36" s="4"/>
      <c r="S36" s="5"/>
    </row>
    <row r="37" s="1" customFormat="1" customHeight="1" spans="1:19">
      <c r="A37" s="2"/>
      <c r="B37" s="2"/>
      <c r="C37" s="3" t="str">
        <f ca="1" t="shared" si="0"/>
      </c>
      <c r="E37" s="4"/>
      <c r="S37" s="5"/>
    </row>
    <row r="38" s="1" customFormat="1" customHeight="1" spans="1:5">
      <c r="A38" s="2"/>
      <c r="B38" s="2"/>
      <c r="C38" s="3" t="str">
        <f ca="1" t="shared" si="0"/>
      </c>
      <c r="E38" s="4"/>
    </row>
    <row r="39" s="1" customFormat="1" customHeight="1" spans="1:5">
      <c r="A39" s="2"/>
      <c r="B39" s="2"/>
      <c r="C39" s="3" t="str">
        <f ca="1" t="shared" si="0"/>
      </c>
      <c r="E39" s="4"/>
    </row>
    <row r="40" s="1" customFormat="1" customHeight="1" spans="1:5">
      <c r="A40" s="2"/>
      <c r="B40" s="2"/>
      <c r="C40" s="3" t="str">
        <f ca="1" t="shared" si="0"/>
      </c>
      <c r="E40" s="4"/>
    </row>
    <row r="41" s="1" customFormat="1" customHeight="1" spans="1:5">
      <c r="A41" s="2"/>
      <c r="B41" s="2"/>
      <c r="C41" s="3" t="str">
        <f ca="1" t="shared" si="0"/>
      </c>
      <c r="E41" s="4"/>
    </row>
    <row r="42" s="1" customFormat="1" customHeight="1" spans="1:5">
      <c r="A42" s="2"/>
      <c r="B42" s="2"/>
      <c r="C42" s="3" t="str">
        <f ca="1" t="shared" si="0"/>
      </c>
      <c r="E42" s="4"/>
    </row>
    <row r="43" s="1" customFormat="1" customHeight="1" spans="1:5">
      <c r="A43" s="2"/>
      <c r="B43" s="2"/>
      <c r="C43" s="3" t="str">
        <f ca="1" t="shared" si="0"/>
      </c>
      <c r="E43" s="4"/>
    </row>
    <row r="44" s="1" customFormat="1" customHeight="1" spans="1:5">
      <c r="A44" s="2"/>
      <c r="B44" s="2"/>
      <c r="C44" s="3" t="str">
        <f ca="1" t="shared" si="0"/>
      </c>
      <c r="E44" s="4"/>
    </row>
    <row r="45" s="1" customFormat="1" customHeight="1" spans="1:5">
      <c r="A45" s="2"/>
      <c r="B45" s="2"/>
      <c r="C45" s="3" t="str">
        <f ca="1" t="shared" si="0"/>
      </c>
      <c r="E45" s="4"/>
    </row>
    <row r="46" s="1" customFormat="1" customHeight="1" spans="1:5">
      <c r="A46" s="2"/>
      <c r="B46" s="2"/>
      <c r="C46" s="3" t="str">
        <f ca="1" t="shared" si="0"/>
      </c>
      <c r="E46" s="4"/>
    </row>
    <row r="47" s="1" customFormat="1" customHeight="1" spans="1:5">
      <c r="A47" s="2"/>
      <c r="B47" s="2"/>
      <c r="C47" s="3" t="str">
        <f ca="1" t="shared" si="0"/>
      </c>
      <c r="E47" s="4"/>
    </row>
    <row r="48" s="1" customFormat="1" customHeight="1" spans="1:15">
      <c r="A48" s="2"/>
      <c r="B48" s="2"/>
      <c r="C48" s="3" t="str">
        <f ca="1" t="shared" si="0"/>
      </c>
      <c r="E48" s="4"/>
      <c r="M48" s="5"/>
      <c r="N48" s="5"/>
      <c r="O48" s="5"/>
    </row>
    <row r="49" s="1" customFormat="1" customHeight="1" spans="1:15">
      <c r="A49" s="2"/>
      <c r="B49" s="2"/>
      <c r="C49" s="3" t="str">
        <f ca="1" t="shared" si="0"/>
      </c>
      <c r="E49" s="4"/>
      <c r="M49" s="5"/>
      <c r="N49" s="5"/>
      <c r="O49" s="5"/>
    </row>
    <row r="50" s="1" customFormat="1" customHeight="1" spans="1:15">
      <c r="A50" s="2"/>
      <c r="B50" s="2"/>
      <c r="C50" s="3" t="str">
        <f ca="1" t="shared" si="0"/>
      </c>
      <c r="E50" s="4"/>
      <c r="K50" s="65"/>
      <c r="L50" s="5"/>
      <c r="M50" s="5"/>
      <c r="N50" s="5"/>
      <c r="O50" s="5"/>
    </row>
    <row r="51" s="1" customFormat="1" customHeight="1" spans="1:15">
      <c r="A51" s="2"/>
      <c r="B51" s="2"/>
      <c r="C51" s="3" t="str">
        <f ca="1" t="shared" si="0"/>
      </c>
      <c r="E51" s="4"/>
      <c r="K51" s="65"/>
      <c r="L51" s="5"/>
      <c r="M51" s="5"/>
      <c r="N51" s="5"/>
      <c r="O51" s="5"/>
    </row>
    <row r="52" s="1" customFormat="1" customHeight="1" spans="1:15">
      <c r="A52" s="2"/>
      <c r="B52" s="2"/>
      <c r="C52" s="3" t="str">
        <f ca="1" t="shared" si="0"/>
      </c>
      <c r="E52" s="4"/>
      <c r="K52" s="65"/>
      <c r="L52" s="5"/>
      <c r="M52" s="5"/>
      <c r="N52" s="5"/>
      <c r="O52" s="5"/>
    </row>
    <row r="53" s="1" customFormat="1" customHeight="1" spans="1:15">
      <c r="A53" s="2"/>
      <c r="B53" s="2"/>
      <c r="C53" s="3" t="str">
        <f ca="1" t="shared" si="0"/>
      </c>
      <c r="E53" s="4"/>
      <c r="K53" s="65"/>
      <c r="L53" s="5"/>
      <c r="M53" s="5"/>
      <c r="N53" s="5"/>
      <c r="O53" s="5"/>
    </row>
    <row r="54" s="1" customFormat="1" customHeight="1" spans="1:15">
      <c r="A54" s="2"/>
      <c r="B54" s="2"/>
      <c r="C54" s="3" t="str">
        <f ca="1" t="shared" si="0"/>
      </c>
      <c r="E54" s="4"/>
      <c r="K54" s="65"/>
      <c r="L54" s="5"/>
      <c r="M54" s="5"/>
      <c r="N54" s="5"/>
      <c r="O54" s="5"/>
    </row>
    <row r="55" s="1" customFormat="1" customHeight="1" spans="1:15">
      <c r="A55" s="2"/>
      <c r="B55" s="2"/>
      <c r="C55" s="3" t="str">
        <f ca="1" t="shared" si="0"/>
      </c>
      <c r="E55" s="4"/>
      <c r="K55" s="65"/>
      <c r="L55" s="5"/>
      <c r="M55" s="5"/>
      <c r="N55" s="5"/>
      <c r="O55" s="5"/>
    </row>
    <row r="56" s="1" customFormat="1" customHeight="1" spans="1:15">
      <c r="A56" s="2"/>
      <c r="B56" s="2"/>
      <c r="C56" s="3" t="str">
        <f ca="1" t="shared" si="0"/>
      </c>
      <c r="E56" s="4"/>
      <c r="K56" s="65"/>
      <c r="L56" s="5"/>
      <c r="M56" s="5"/>
      <c r="N56" s="5"/>
      <c r="O56" s="5"/>
    </row>
    <row r="57" s="1" customFormat="1" customHeight="1" spans="1:15">
      <c r="A57" s="2"/>
      <c r="B57" s="2"/>
      <c r="C57" s="3" t="str">
        <f ca="1" t="shared" si="0"/>
      </c>
      <c r="E57" s="4"/>
      <c r="K57" s="65"/>
      <c r="L57" s="5"/>
      <c r="M57" s="5"/>
      <c r="N57" s="5"/>
      <c r="O57" s="5"/>
    </row>
    <row r="58" s="1" customFormat="1" customHeight="1" spans="1:15">
      <c r="A58" s="2"/>
      <c r="B58" s="2"/>
      <c r="C58" s="3" t="str">
        <f ca="1" t="shared" si="0"/>
      </c>
      <c r="E58" s="4"/>
      <c r="K58" s="65"/>
      <c r="L58" s="5"/>
      <c r="M58" s="5"/>
      <c r="N58" s="5"/>
      <c r="O58" s="5"/>
    </row>
    <row r="59" s="1" customFormat="1" customHeight="1" spans="1:15">
      <c r="A59" s="2"/>
      <c r="B59" s="2"/>
      <c r="C59" s="3" t="str">
        <f ca="1" t="shared" si="0"/>
      </c>
      <c r="E59" s="4"/>
      <c r="K59" s="65"/>
      <c r="L59" s="5"/>
      <c r="M59" s="5"/>
      <c r="N59" s="5"/>
      <c r="O59" s="5"/>
    </row>
    <row r="60" s="1" customFormat="1" customHeight="1" spans="1:15">
      <c r="A60" s="2"/>
      <c r="B60" s="2"/>
      <c r="C60" s="3" t="str">
        <f ca="1" t="shared" si="0"/>
      </c>
      <c r="E60" s="4"/>
      <c r="K60" s="65"/>
      <c r="L60" s="5"/>
      <c r="M60" s="5"/>
      <c r="N60" s="5"/>
      <c r="O60" s="5"/>
    </row>
    <row r="61" s="1" customFormat="1" customHeight="1" spans="1:15">
      <c r="A61" s="2"/>
      <c r="B61" s="2"/>
      <c r="C61" s="3" t="str">
        <f ca="1" t="shared" si="0"/>
      </c>
      <c r="E61" s="4"/>
      <c r="K61" s="65"/>
      <c r="L61" s="5"/>
      <c r="M61" s="5"/>
      <c r="N61" s="5"/>
      <c r="O61" s="5"/>
    </row>
    <row r="62" s="1" customFormat="1" customHeight="1" spans="1:15">
      <c r="A62" s="2"/>
      <c r="B62" s="2"/>
      <c r="C62" s="3" t="str">
        <f ca="1" t="shared" si="0"/>
      </c>
      <c r="E62" s="4"/>
      <c r="K62" s="65"/>
      <c r="L62" s="5"/>
      <c r="M62" s="5"/>
      <c r="N62" s="5"/>
      <c r="O62" s="5"/>
    </row>
    <row r="63" s="1" customFormat="1" customHeight="1" spans="1:15">
      <c r="A63" s="2"/>
      <c r="B63" s="2"/>
      <c r="C63" s="3" t="str">
        <f ca="1" t="shared" si="0"/>
      </c>
      <c r="E63" s="4"/>
      <c r="K63" s="65"/>
      <c r="L63" s="5"/>
      <c r="M63" s="5"/>
      <c r="N63" s="5"/>
      <c r="O63" s="5"/>
    </row>
    <row r="64" s="1" customFormat="1" customHeight="1" spans="1:15">
      <c r="A64" s="2"/>
      <c r="B64" s="2"/>
      <c r="C64" s="3" t="str">
        <f ca="1" t="shared" si="0"/>
      </c>
      <c r="E64" s="4"/>
      <c r="K64" s="65"/>
      <c r="L64" s="5"/>
      <c r="M64" s="5"/>
      <c r="N64" s="5"/>
      <c r="O64" s="5"/>
    </row>
    <row r="65" s="1" customFormat="1" customHeight="1" spans="1:15">
      <c r="A65" s="2"/>
      <c r="B65" s="2"/>
      <c r="C65" s="3" t="str">
        <f ca="1" t="shared" si="0"/>
      </c>
      <c r="E65" s="4"/>
      <c r="K65" s="65"/>
      <c r="L65" s="5"/>
      <c r="M65" s="5"/>
      <c r="N65" s="5"/>
      <c r="O65" s="5"/>
    </row>
    <row r="66" s="1" customFormat="1" customHeight="1" spans="1:15">
      <c r="A66" s="2"/>
      <c r="B66" s="2"/>
      <c r="C66" s="3" t="str">
        <f ca="1" t="shared" ref="C66:C129" si="1">IFERROR(VLOOKUP(B66,INDIRECT(A66&amp;"!$F$5:$G$13"),2,0),"")</f>
      </c>
      <c r="E66" s="4"/>
      <c r="K66" s="65"/>
      <c r="L66" s="5"/>
      <c r="M66" s="5"/>
      <c r="N66" s="5"/>
      <c r="O66" s="5"/>
    </row>
    <row r="67" s="1" customFormat="1" customHeight="1" spans="1:15">
      <c r="A67" s="2"/>
      <c r="B67" s="2"/>
      <c r="C67" s="3" t="str">
        <f ca="1" t="shared" si="1"/>
      </c>
      <c r="E67" s="4"/>
      <c r="K67" s="65"/>
      <c r="L67" s="5"/>
      <c r="M67" s="5"/>
      <c r="N67" s="5"/>
      <c r="O67" s="5"/>
    </row>
    <row r="68" s="1" customFormat="1" customHeight="1" spans="1:16">
      <c r="A68" s="2"/>
      <c r="B68" s="2"/>
      <c r="C68" s="3" t="str">
        <f ca="1" t="shared" si="1"/>
      </c>
      <c r="E68" s="4"/>
      <c r="K68" s="65"/>
      <c r="L68" s="5"/>
      <c r="M68" s="5"/>
      <c r="N68" s="5"/>
      <c r="O68" s="5"/>
      <c r="P68" s="5"/>
    </row>
    <row r="69" s="1" customFormat="1" customHeight="1" spans="1:16">
      <c r="A69" s="2"/>
      <c r="B69" s="2"/>
      <c r="C69" s="3" t="str">
        <f ca="1" t="shared" si="1"/>
      </c>
      <c r="E69" s="4"/>
      <c r="K69" s="65"/>
      <c r="L69" s="5"/>
      <c r="M69" s="5"/>
      <c r="N69" s="5"/>
      <c r="O69" s="5"/>
      <c r="P69" s="5"/>
    </row>
    <row r="70" s="1" customFormat="1" customHeight="1" spans="1:16">
      <c r="A70" s="2"/>
      <c r="B70" s="2"/>
      <c r="C70" s="3" t="str">
        <f ca="1" t="shared" si="1"/>
      </c>
      <c r="E70" s="4"/>
      <c r="K70" s="65"/>
      <c r="L70" s="5"/>
      <c r="M70" s="5"/>
      <c r="N70" s="5"/>
      <c r="O70" s="5"/>
      <c r="P70" s="5"/>
    </row>
    <row r="71" s="1" customFormat="1" customHeight="1" spans="1:16">
      <c r="A71" s="2"/>
      <c r="B71" s="2"/>
      <c r="C71" s="3" t="str">
        <f ca="1" t="shared" si="1"/>
      </c>
      <c r="E71" s="4"/>
      <c r="K71" s="65"/>
      <c r="L71" s="5"/>
      <c r="M71" s="5"/>
      <c r="N71" s="5"/>
      <c r="O71" s="5"/>
      <c r="P71" s="5"/>
    </row>
    <row r="72" s="1" customFormat="1" customHeight="1" spans="1:16">
      <c r="A72" s="2"/>
      <c r="B72" s="2"/>
      <c r="C72" s="3" t="str">
        <f ca="1" t="shared" si="1"/>
      </c>
      <c r="E72" s="4"/>
      <c r="K72" s="65"/>
      <c r="L72" s="5"/>
      <c r="M72" s="5"/>
      <c r="N72" s="5"/>
      <c r="O72" s="5"/>
      <c r="P72" s="5"/>
    </row>
    <row r="73" s="1" customFormat="1" customHeight="1" spans="1:16">
      <c r="A73" s="2"/>
      <c r="B73" s="2"/>
      <c r="C73" s="3" t="str">
        <f ca="1" t="shared" si="1"/>
      </c>
      <c r="E73" s="4"/>
      <c r="K73" s="65"/>
      <c r="L73" s="5"/>
      <c r="M73" s="5"/>
      <c r="N73" s="5"/>
      <c r="O73" s="5"/>
      <c r="P73" s="5"/>
    </row>
    <row r="74" s="1" customFormat="1" customHeight="1" spans="1:16">
      <c r="A74" s="2"/>
      <c r="B74" s="2"/>
      <c r="C74" s="3" t="str">
        <f ca="1" t="shared" si="1"/>
      </c>
      <c r="E74" s="4"/>
      <c r="K74" s="4"/>
      <c r="L74" s="5"/>
      <c r="M74" s="5"/>
      <c r="N74" s="5"/>
      <c r="O74" s="5"/>
      <c r="P74" s="5"/>
    </row>
    <row r="75" s="1" customFormat="1" customHeight="1" spans="1:16">
      <c r="A75" s="2"/>
      <c r="B75" s="2"/>
      <c r="C75" s="3" t="str">
        <f ca="1" t="shared" si="1"/>
      </c>
      <c r="E75" s="4"/>
      <c r="K75" s="4"/>
      <c r="L75" s="5"/>
      <c r="M75" s="5"/>
      <c r="N75" s="5"/>
      <c r="O75" s="5"/>
      <c r="P75" s="5"/>
    </row>
    <row r="76" s="1" customFormat="1" customHeight="1" spans="1:16384">
      <c r="A76" s="2"/>
      <c r="B76" s="2"/>
      <c r="C76" s="3" t="str">
        <f ca="1" t="shared" si="1"/>
      </c>
      <c r="E76" s="4"/>
      <c r="K76" s="4"/>
      <c r="L76" s="5"/>
      <c r="M76" s="5"/>
      <c r="N76" s="5"/>
      <c r="O76" s="5"/>
      <c r="P76" s="5"/>
      <c r="XEZ76" s="6"/>
      <c r="XFA76" s="6"/>
      <c r="XFB76" s="6"/>
      <c r="XFC76" s="6"/>
      <c r="XFD76" s="6"/>
    </row>
    <row r="77" s="1" customFormat="1" customHeight="1" spans="1:16384">
      <c r="A77" s="2"/>
      <c r="B77" s="2"/>
      <c r="C77" s="3" t="str">
        <f ca="1" t="shared" si="1"/>
      </c>
      <c r="E77" s="4"/>
      <c r="K77" s="4"/>
      <c r="L77" s="5"/>
      <c r="M77" s="5"/>
      <c r="N77" s="5"/>
      <c r="O77" s="5"/>
      <c r="P77" s="5"/>
      <c r="XEZ77" s="6"/>
      <c r="XFA77" s="6"/>
      <c r="XFB77" s="6"/>
      <c r="XFC77" s="6"/>
      <c r="XFD77" s="6"/>
    </row>
    <row r="78" s="1" customFormat="1" customHeight="1" spans="1:16384">
      <c r="A78" s="2"/>
      <c r="B78" s="2"/>
      <c r="C78" s="3" t="str">
        <f ca="1" t="shared" si="1"/>
      </c>
      <c r="E78" s="4"/>
      <c r="K78" s="4"/>
      <c r="L78" s="5"/>
      <c r="M78" s="5"/>
      <c r="N78" s="5"/>
      <c r="O78" s="5"/>
      <c r="P78" s="5"/>
      <c r="XEZ78" s="6"/>
      <c r="XFA78" s="6"/>
      <c r="XFB78" s="6"/>
      <c r="XFC78" s="6"/>
      <c r="XFD78" s="6"/>
    </row>
    <row r="79" s="1" customFormat="1" customHeight="1" spans="1:16384">
      <c r="A79" s="2"/>
      <c r="B79" s="2"/>
      <c r="C79" s="3" t="str">
        <f ca="1" t="shared" si="1"/>
      </c>
      <c r="E79" s="4"/>
      <c r="K79" s="4"/>
      <c r="L79" s="5"/>
      <c r="M79" s="5"/>
      <c r="N79" s="5"/>
      <c r="O79" s="5"/>
      <c r="P79" s="5"/>
      <c r="XEZ79" s="6"/>
      <c r="XFA79" s="6"/>
      <c r="XFB79" s="6"/>
      <c r="XFC79" s="6"/>
      <c r="XFD79" s="6"/>
    </row>
    <row r="80" s="1" customFormat="1" customHeight="1" spans="1:16384">
      <c r="A80" s="2"/>
      <c r="B80" s="2"/>
      <c r="C80" s="3" t="str">
        <f ca="1" t="shared" si="1"/>
      </c>
      <c r="E80" s="4"/>
      <c r="K80" s="4"/>
      <c r="L80" s="5"/>
      <c r="M80" s="5"/>
      <c r="N80" s="5"/>
      <c r="O80" s="5"/>
      <c r="P80" s="5"/>
      <c r="XEZ80" s="6"/>
      <c r="XFA80" s="6"/>
      <c r="XFB80" s="6"/>
      <c r="XFC80" s="6"/>
      <c r="XFD80" s="6"/>
    </row>
    <row r="81" s="1" customFormat="1" customHeight="1" spans="1:16384">
      <c r="A81" s="2"/>
      <c r="B81" s="2"/>
      <c r="C81" s="3" t="str">
        <f ca="1" t="shared" si="1"/>
      </c>
      <c r="E81" s="4"/>
      <c r="K81" s="4"/>
      <c r="L81" s="5"/>
      <c r="M81" s="5"/>
      <c r="N81" s="5"/>
      <c r="O81" s="5"/>
      <c r="P81" s="5"/>
      <c r="XEZ81" s="6"/>
      <c r="XFA81" s="6"/>
      <c r="XFB81" s="6"/>
      <c r="XFC81" s="6"/>
      <c r="XFD81" s="6"/>
    </row>
    <row r="82" s="1" customFormat="1" customHeight="1" spans="1:16384">
      <c r="A82" s="2"/>
      <c r="B82" s="2"/>
      <c r="C82" s="3" t="str">
        <f ca="1" t="shared" si="1"/>
      </c>
      <c r="E82" s="4"/>
      <c r="K82" s="4"/>
      <c r="L82" s="5"/>
      <c r="M82" s="5"/>
      <c r="N82" s="5"/>
      <c r="O82" s="5"/>
      <c r="P82" s="5"/>
      <c r="XEZ82" s="6"/>
      <c r="XFA82" s="6"/>
      <c r="XFB82" s="6"/>
      <c r="XFC82" s="6"/>
      <c r="XFD82" s="6"/>
    </row>
    <row r="83" s="1" customFormat="1" customHeight="1" spans="1:16384">
      <c r="A83" s="2"/>
      <c r="B83" s="2"/>
      <c r="C83" s="3" t="str">
        <f ca="1" t="shared" si="1"/>
      </c>
      <c r="E83" s="4"/>
      <c r="K83" s="4"/>
      <c r="L83" s="5"/>
      <c r="M83" s="5"/>
      <c r="N83" s="5"/>
      <c r="O83" s="5"/>
      <c r="P83" s="5"/>
      <c r="XEZ83" s="6"/>
      <c r="XFA83" s="6"/>
      <c r="XFB83" s="6"/>
      <c r="XFC83" s="6"/>
      <c r="XFD83" s="6"/>
    </row>
    <row r="84" s="1" customFormat="1" customHeight="1" spans="1:16384">
      <c r="A84" s="2"/>
      <c r="B84" s="2"/>
      <c r="C84" s="3" t="str">
        <f ca="1" t="shared" si="1"/>
      </c>
      <c r="E84" s="4"/>
      <c r="K84" s="4"/>
      <c r="L84" s="5"/>
      <c r="M84" s="5"/>
      <c r="N84" s="5"/>
      <c r="O84" s="5"/>
      <c r="P84" s="5"/>
      <c r="XEZ84" s="6"/>
      <c r="XFA84" s="6"/>
      <c r="XFB84" s="6"/>
      <c r="XFC84" s="6"/>
      <c r="XFD84" s="6"/>
    </row>
    <row r="85" s="1" customFormat="1" customHeight="1" spans="1:16384">
      <c r="A85" s="2"/>
      <c r="B85" s="2"/>
      <c r="C85" s="3" t="str">
        <f ca="1" t="shared" si="1"/>
      </c>
      <c r="E85" s="4"/>
      <c r="K85" s="4"/>
      <c r="L85" s="5"/>
      <c r="M85" s="5"/>
      <c r="N85" s="5"/>
      <c r="O85" s="5"/>
      <c r="P85" s="5"/>
      <c r="XEZ85" s="6"/>
      <c r="XFA85" s="6"/>
      <c r="XFB85" s="6"/>
      <c r="XFC85" s="6"/>
      <c r="XFD85" s="6"/>
    </row>
    <row r="86" s="1" customFormat="1" customHeight="1" spans="1:16384">
      <c r="A86" s="2"/>
      <c r="B86" s="2"/>
      <c r="C86" s="3" t="str">
        <f ca="1" t="shared" si="1"/>
      </c>
      <c r="E86" s="4"/>
      <c r="K86" s="4"/>
      <c r="L86" s="5"/>
      <c r="M86" s="5"/>
      <c r="N86" s="5"/>
      <c r="O86" s="5"/>
      <c r="P86" s="5"/>
      <c r="XEZ86" s="6"/>
      <c r="XFA86" s="6"/>
      <c r="XFB86" s="6"/>
      <c r="XFC86" s="6"/>
      <c r="XFD86" s="6"/>
    </row>
    <row r="87" s="1" customFormat="1" customHeight="1" spans="1:16384">
      <c r="A87" s="2"/>
      <c r="B87" s="2"/>
      <c r="C87" s="3" t="str">
        <f ca="1" t="shared" si="1"/>
      </c>
      <c r="E87" s="4"/>
      <c r="K87" s="4"/>
      <c r="L87" s="5"/>
      <c r="M87" s="5"/>
      <c r="N87" s="5"/>
      <c r="O87" s="5"/>
      <c r="P87" s="5"/>
      <c r="XEZ87" s="6"/>
      <c r="XFA87" s="6"/>
      <c r="XFB87" s="6"/>
      <c r="XFC87" s="6"/>
      <c r="XFD87" s="6"/>
    </row>
    <row r="88" s="1" customFormat="1" customHeight="1" spans="1:16384">
      <c r="A88" s="2"/>
      <c r="B88" s="2"/>
      <c r="C88" s="3" t="str">
        <f ca="1" t="shared" si="1"/>
      </c>
      <c r="E88" s="4"/>
      <c r="K88" s="4"/>
      <c r="L88" s="5"/>
      <c r="M88" s="5"/>
      <c r="N88" s="5"/>
      <c r="O88" s="5"/>
      <c r="P88" s="5"/>
      <c r="XEZ88" s="6"/>
      <c r="XFA88" s="6"/>
      <c r="XFB88" s="6"/>
      <c r="XFC88" s="6"/>
      <c r="XFD88" s="6"/>
    </row>
    <row r="89" s="1" customFormat="1" customHeight="1" spans="1:16384">
      <c r="A89" s="2"/>
      <c r="B89" s="2"/>
      <c r="C89" s="3" t="str">
        <f ca="1" t="shared" si="1"/>
      </c>
      <c r="E89" s="4"/>
      <c r="K89" s="4"/>
      <c r="L89" s="5"/>
      <c r="M89" s="5"/>
      <c r="N89" s="5"/>
      <c r="O89" s="5"/>
      <c r="P89" s="5"/>
      <c r="XEZ89" s="6"/>
      <c r="XFA89" s="6"/>
      <c r="XFB89" s="6"/>
      <c r="XFC89" s="6"/>
      <c r="XFD89" s="6"/>
    </row>
    <row r="90" s="1" customFormat="1" customHeight="1" spans="1:16384">
      <c r="A90" s="2"/>
      <c r="B90" s="2"/>
      <c r="C90" s="3" t="str">
        <f ca="1" t="shared" si="1"/>
      </c>
      <c r="E90" s="4"/>
      <c r="K90" s="4"/>
      <c r="L90" s="5"/>
      <c r="M90" s="5"/>
      <c r="N90" s="5"/>
      <c r="O90" s="5"/>
      <c r="P90" s="5"/>
      <c r="XEZ90" s="6"/>
      <c r="XFA90" s="6"/>
      <c r="XFB90" s="6"/>
      <c r="XFC90" s="6"/>
      <c r="XFD90" s="6"/>
    </row>
    <row r="91" s="1" customFormat="1" customHeight="1" spans="1:16384">
      <c r="A91" s="2"/>
      <c r="B91" s="2"/>
      <c r="C91" s="3" t="str">
        <f ca="1" t="shared" si="1"/>
      </c>
      <c r="E91" s="4"/>
      <c r="K91" s="4"/>
      <c r="L91" s="5"/>
      <c r="M91" s="5"/>
      <c r="N91" s="5"/>
      <c r="O91" s="5"/>
      <c r="P91" s="5"/>
      <c r="XEZ91" s="6"/>
      <c r="XFA91" s="6"/>
      <c r="XFB91" s="6"/>
      <c r="XFC91" s="6"/>
      <c r="XFD91" s="6"/>
    </row>
    <row r="92" s="1" customFormat="1" customHeight="1" spans="1:16384">
      <c r="A92" s="2"/>
      <c r="B92" s="2"/>
      <c r="C92" s="3" t="str">
        <f ca="1" t="shared" si="1"/>
      </c>
      <c r="E92" s="4"/>
      <c r="K92" s="4"/>
      <c r="L92" s="5"/>
      <c r="M92" s="5"/>
      <c r="N92" s="5"/>
      <c r="O92" s="5"/>
      <c r="P92" s="5"/>
      <c r="XEZ92" s="6"/>
      <c r="XFA92" s="6"/>
      <c r="XFB92" s="6"/>
      <c r="XFC92" s="6"/>
      <c r="XFD92" s="6"/>
    </row>
    <row r="93" s="1" customFormat="1" customHeight="1" spans="1:16384">
      <c r="A93" s="2"/>
      <c r="B93" s="2"/>
      <c r="C93" s="3" t="str">
        <f ca="1" t="shared" si="1"/>
      </c>
      <c r="E93" s="4"/>
      <c r="K93" s="4"/>
      <c r="L93" s="5"/>
      <c r="M93" s="5"/>
      <c r="N93" s="5"/>
      <c r="O93" s="5"/>
      <c r="P93" s="5"/>
      <c r="XEZ93" s="6"/>
      <c r="XFA93" s="6"/>
      <c r="XFB93" s="6"/>
      <c r="XFC93" s="6"/>
      <c r="XFD93" s="6"/>
    </row>
    <row r="94" s="1" customFormat="1" customHeight="1" spans="1:16384">
      <c r="A94" s="2"/>
      <c r="B94" s="2"/>
      <c r="C94" s="3" t="str">
        <f ca="1" t="shared" si="1"/>
      </c>
      <c r="E94" s="4"/>
      <c r="K94" s="4"/>
      <c r="L94" s="5"/>
      <c r="M94" s="5"/>
      <c r="N94" s="5"/>
      <c r="O94" s="5"/>
      <c r="P94" s="5"/>
      <c r="XEZ94" s="6"/>
      <c r="XFA94" s="6"/>
      <c r="XFB94" s="6"/>
      <c r="XFC94" s="6"/>
      <c r="XFD94" s="6"/>
    </row>
    <row r="95" s="1" customFormat="1" customHeight="1" spans="1:16384">
      <c r="A95" s="2"/>
      <c r="B95" s="2"/>
      <c r="C95" s="3" t="str">
        <f ca="1" t="shared" si="1"/>
      </c>
      <c r="E95" s="4"/>
      <c r="K95" s="4"/>
      <c r="L95" s="5"/>
      <c r="M95" s="5"/>
      <c r="N95" s="5"/>
      <c r="O95" s="5"/>
      <c r="P95" s="5"/>
      <c r="XEZ95" s="6"/>
      <c r="XFA95" s="6"/>
      <c r="XFB95" s="6"/>
      <c r="XFC95" s="6"/>
      <c r="XFD95" s="6"/>
    </row>
    <row r="96" s="1" customFormat="1" customHeight="1" spans="1:16384">
      <c r="A96" s="2"/>
      <c r="B96" s="2"/>
      <c r="C96" s="3" t="str">
        <f ca="1" t="shared" si="1"/>
      </c>
      <c r="E96" s="4"/>
      <c r="K96" s="4"/>
      <c r="L96" s="5"/>
      <c r="M96" s="5"/>
      <c r="N96" s="5"/>
      <c r="O96" s="5"/>
      <c r="P96" s="5"/>
      <c r="XEZ96" s="6"/>
      <c r="XFA96" s="6"/>
      <c r="XFB96" s="6"/>
      <c r="XFC96" s="6"/>
      <c r="XFD96" s="6"/>
    </row>
    <row r="97" s="1" customFormat="1" customHeight="1" spans="1:16384">
      <c r="A97" s="2"/>
      <c r="B97" s="2"/>
      <c r="C97" s="3" t="str">
        <f ca="1" t="shared" si="1"/>
      </c>
      <c r="E97" s="4"/>
      <c r="K97" s="4"/>
      <c r="L97" s="5"/>
      <c r="M97" s="5"/>
      <c r="N97" s="5"/>
      <c r="O97" s="5"/>
      <c r="P97" s="5"/>
      <c r="XEZ97" s="6"/>
      <c r="XFA97" s="6"/>
      <c r="XFB97" s="6"/>
      <c r="XFC97" s="6"/>
      <c r="XFD97" s="6"/>
    </row>
    <row r="98" s="1" customFormat="1" customHeight="1" spans="1:16384">
      <c r="A98" s="2"/>
      <c r="B98" s="2"/>
      <c r="C98" s="3" t="str">
        <f ca="1" t="shared" si="1"/>
      </c>
      <c r="E98" s="4"/>
      <c r="K98" s="4"/>
      <c r="L98" s="5"/>
      <c r="M98" s="5"/>
      <c r="N98" s="5"/>
      <c r="O98" s="5"/>
      <c r="P98" s="5"/>
      <c r="XEZ98" s="6"/>
      <c r="XFA98" s="6"/>
      <c r="XFB98" s="6"/>
      <c r="XFC98" s="6"/>
      <c r="XFD98" s="6"/>
    </row>
    <row r="99" s="1" customFormat="1" customHeight="1" spans="1:16384">
      <c r="A99" s="2"/>
      <c r="B99" s="2"/>
      <c r="C99" s="3" t="str">
        <f ca="1" t="shared" si="1"/>
      </c>
      <c r="E99" s="4"/>
      <c r="K99" s="4"/>
      <c r="L99" s="5"/>
      <c r="M99" s="5"/>
      <c r="N99" s="5"/>
      <c r="O99" s="5"/>
      <c r="P99" s="5"/>
      <c r="XEZ99" s="6"/>
      <c r="XFA99" s="6"/>
      <c r="XFB99" s="6"/>
      <c r="XFC99" s="6"/>
      <c r="XFD99" s="6"/>
    </row>
    <row r="100" s="1" customFormat="1" customHeight="1" spans="1:16384">
      <c r="A100" s="2"/>
      <c r="B100" s="2"/>
      <c r="C100" s="3" t="str">
        <f ca="1" t="shared" si="1"/>
      </c>
      <c r="E100" s="4"/>
      <c r="K100" s="4"/>
      <c r="L100" s="5"/>
      <c r="M100" s="5"/>
      <c r="N100" s="5"/>
      <c r="O100" s="5"/>
      <c r="P100" s="5"/>
      <c r="XEZ100" s="6"/>
      <c r="XFA100" s="6"/>
      <c r="XFB100" s="6"/>
      <c r="XFC100" s="6"/>
      <c r="XFD100" s="6"/>
    </row>
    <row r="101" s="1" customFormat="1" customHeight="1" spans="1:16384">
      <c r="A101" s="2"/>
      <c r="B101" s="2"/>
      <c r="C101" s="3" t="str">
        <f ca="1" t="shared" si="1"/>
      </c>
      <c r="E101" s="4"/>
      <c r="K101" s="4"/>
      <c r="L101" s="5"/>
      <c r="M101" s="5"/>
      <c r="N101" s="5"/>
      <c r="O101" s="5"/>
      <c r="P101" s="5"/>
      <c r="XEZ101" s="6"/>
      <c r="XFA101" s="6"/>
      <c r="XFB101" s="6"/>
      <c r="XFC101" s="6"/>
      <c r="XFD101" s="6"/>
    </row>
    <row r="102" s="1" customFormat="1" customHeight="1" spans="1:16384">
      <c r="A102" s="2"/>
      <c r="B102" s="2"/>
      <c r="C102" s="3" t="str">
        <f ca="1" t="shared" si="1"/>
      </c>
      <c r="E102" s="4"/>
      <c r="K102" s="4"/>
      <c r="L102" s="5"/>
      <c r="M102" s="5"/>
      <c r="N102" s="5"/>
      <c r="O102" s="5"/>
      <c r="P102" s="5"/>
      <c r="XEZ102" s="6"/>
      <c r="XFA102" s="6"/>
      <c r="XFB102" s="6"/>
      <c r="XFC102" s="6"/>
      <c r="XFD102" s="6"/>
    </row>
    <row r="103" s="1" customFormat="1" customHeight="1" spans="1:16384">
      <c r="A103" s="2"/>
      <c r="B103" s="2"/>
      <c r="C103" s="3" t="str">
        <f ca="1" t="shared" si="1"/>
      </c>
      <c r="E103" s="4"/>
      <c r="K103" s="4"/>
      <c r="L103" s="5"/>
      <c r="M103" s="5"/>
      <c r="N103" s="5"/>
      <c r="O103" s="5"/>
      <c r="P103" s="5"/>
      <c r="XEZ103" s="6"/>
      <c r="XFA103" s="6"/>
      <c r="XFB103" s="6"/>
      <c r="XFC103" s="6"/>
      <c r="XFD103" s="6"/>
    </row>
    <row r="104" s="1" customFormat="1" customHeight="1" spans="1:16384">
      <c r="A104" s="2"/>
      <c r="B104" s="2"/>
      <c r="C104" s="3" t="str">
        <f ca="1" t="shared" si="1"/>
      </c>
      <c r="E104" s="4"/>
      <c r="K104" s="4"/>
      <c r="L104" s="5"/>
      <c r="M104" s="5"/>
      <c r="N104" s="5"/>
      <c r="O104" s="5"/>
      <c r="P104" s="5"/>
      <c r="XEZ104" s="6"/>
      <c r="XFA104" s="6"/>
      <c r="XFB104" s="6"/>
      <c r="XFC104" s="6"/>
      <c r="XFD104" s="6"/>
    </row>
    <row r="105" s="1" customFormat="1" customHeight="1" spans="1:16384">
      <c r="A105" s="2"/>
      <c r="B105" s="2"/>
      <c r="C105" s="3" t="str">
        <f ca="1" t="shared" si="1"/>
      </c>
      <c r="E105" s="4"/>
      <c r="K105" s="4"/>
      <c r="L105" s="5"/>
      <c r="M105" s="5"/>
      <c r="N105" s="5"/>
      <c r="O105" s="5"/>
      <c r="P105" s="5"/>
      <c r="XEZ105" s="6"/>
      <c r="XFA105" s="6"/>
      <c r="XFB105" s="6"/>
      <c r="XFC105" s="6"/>
      <c r="XFD105" s="6"/>
    </row>
    <row r="106" s="1" customFormat="1" customHeight="1" spans="1:16384">
      <c r="A106" s="2"/>
      <c r="B106" s="2"/>
      <c r="C106" s="3" t="str">
        <f ca="1" t="shared" si="1"/>
      </c>
      <c r="E106" s="4"/>
      <c r="K106" s="4"/>
      <c r="L106" s="5"/>
      <c r="M106" s="5"/>
      <c r="N106" s="5"/>
      <c r="O106" s="5"/>
      <c r="P106" s="5"/>
      <c r="XEZ106" s="6"/>
      <c r="XFA106" s="6"/>
      <c r="XFB106" s="6"/>
      <c r="XFC106" s="6"/>
      <c r="XFD106" s="6"/>
    </row>
    <row r="107" s="1" customFormat="1" customHeight="1" spans="1:16384">
      <c r="A107" s="2"/>
      <c r="B107" s="2"/>
      <c r="C107" s="3" t="str">
        <f ca="1" t="shared" si="1"/>
      </c>
      <c r="E107" s="4"/>
      <c r="K107" s="4"/>
      <c r="L107" s="5"/>
      <c r="M107" s="5"/>
      <c r="N107" s="5"/>
      <c r="O107" s="5"/>
      <c r="P107" s="5"/>
      <c r="XEZ107" s="6"/>
      <c r="XFA107" s="6"/>
      <c r="XFB107" s="6"/>
      <c r="XFC107" s="6"/>
      <c r="XFD107" s="6"/>
    </row>
    <row r="108" s="1" customFormat="1" customHeight="1" spans="1:16384">
      <c r="A108" s="2"/>
      <c r="B108" s="2"/>
      <c r="C108" s="3" t="str">
        <f ca="1" t="shared" si="1"/>
      </c>
      <c r="E108" s="4"/>
      <c r="K108" s="4"/>
      <c r="L108" s="5"/>
      <c r="M108" s="5"/>
      <c r="N108" s="5"/>
      <c r="O108" s="5"/>
      <c r="P108" s="5"/>
      <c r="XEZ108" s="6"/>
      <c r="XFA108" s="6"/>
      <c r="XFB108" s="6"/>
      <c r="XFC108" s="6"/>
      <c r="XFD108" s="6"/>
    </row>
    <row r="109" s="1" customFormat="1" customHeight="1" spans="1:16384">
      <c r="A109" s="2"/>
      <c r="B109" s="2"/>
      <c r="C109" s="3" t="str">
        <f ca="1" t="shared" si="1"/>
      </c>
      <c r="E109" s="4"/>
      <c r="K109" s="4"/>
      <c r="L109" s="5"/>
      <c r="M109" s="5"/>
      <c r="N109" s="5"/>
      <c r="O109" s="5"/>
      <c r="P109" s="5"/>
      <c r="XEZ109" s="6"/>
      <c r="XFA109" s="6"/>
      <c r="XFB109" s="6"/>
      <c r="XFC109" s="6"/>
      <c r="XFD109" s="6"/>
    </row>
    <row r="110" s="1" customFormat="1" customHeight="1" spans="1:16384">
      <c r="A110" s="2"/>
      <c r="B110" s="2"/>
      <c r="C110" s="3" t="str">
        <f ca="1" t="shared" si="1"/>
      </c>
      <c r="E110" s="4"/>
      <c r="K110" s="4"/>
      <c r="L110" s="5"/>
      <c r="M110" s="5"/>
      <c r="N110" s="5"/>
      <c r="O110" s="5"/>
      <c r="P110" s="5"/>
      <c r="XEZ110" s="6"/>
      <c r="XFA110" s="6"/>
      <c r="XFB110" s="6"/>
      <c r="XFC110" s="6"/>
      <c r="XFD110" s="6"/>
    </row>
    <row r="111" s="1" customFormat="1" customHeight="1" spans="1:16384">
      <c r="A111" s="2"/>
      <c r="B111" s="2"/>
      <c r="C111" s="3" t="str">
        <f ca="1" t="shared" si="1"/>
      </c>
      <c r="E111" s="4"/>
      <c r="K111" s="4"/>
      <c r="L111" s="5"/>
      <c r="M111" s="5"/>
      <c r="N111" s="5"/>
      <c r="O111" s="5"/>
      <c r="P111" s="5"/>
      <c r="XEZ111" s="6"/>
      <c r="XFA111" s="6"/>
      <c r="XFB111" s="6"/>
      <c r="XFC111" s="6"/>
      <c r="XFD111" s="6"/>
    </row>
    <row r="112" s="1" customFormat="1" customHeight="1" spans="1:16384">
      <c r="A112" s="2"/>
      <c r="B112" s="2"/>
      <c r="C112" s="3" t="str">
        <f ca="1" t="shared" si="1"/>
      </c>
      <c r="E112" s="4"/>
      <c r="K112" s="4"/>
      <c r="L112" s="5"/>
      <c r="M112" s="5"/>
      <c r="N112" s="5"/>
      <c r="O112" s="5"/>
      <c r="P112" s="5"/>
      <c r="XEZ112" s="6"/>
      <c r="XFA112" s="6"/>
      <c r="XFB112" s="6"/>
      <c r="XFC112" s="6"/>
      <c r="XFD112" s="6"/>
    </row>
    <row r="113" s="1" customFormat="1" customHeight="1" spans="1:16384">
      <c r="A113" s="2"/>
      <c r="B113" s="2"/>
      <c r="C113" s="3" t="str">
        <f ca="1" t="shared" si="1"/>
      </c>
      <c r="E113" s="4"/>
      <c r="K113" s="4"/>
      <c r="L113" s="5"/>
      <c r="M113" s="5"/>
      <c r="N113" s="5"/>
      <c r="O113" s="5"/>
      <c r="P113" s="5"/>
      <c r="XEZ113" s="6"/>
      <c r="XFA113" s="6"/>
      <c r="XFB113" s="6"/>
      <c r="XFC113" s="6"/>
      <c r="XFD113" s="6"/>
    </row>
    <row r="114" s="1" customFormat="1" customHeight="1" spans="1:16384">
      <c r="A114" s="2"/>
      <c r="B114" s="2"/>
      <c r="C114" s="3" t="str">
        <f ca="1" t="shared" si="1"/>
      </c>
      <c r="E114" s="4"/>
      <c r="K114" s="4"/>
      <c r="L114" s="5"/>
      <c r="M114" s="5"/>
      <c r="N114" s="5"/>
      <c r="O114" s="5"/>
      <c r="P114" s="5"/>
      <c r="XEZ114" s="6"/>
      <c r="XFA114" s="6"/>
      <c r="XFB114" s="6"/>
      <c r="XFC114" s="6"/>
      <c r="XFD114" s="6"/>
    </row>
    <row r="115" s="1" customFormat="1" customHeight="1" spans="1:16384">
      <c r="A115" s="2"/>
      <c r="B115" s="2"/>
      <c r="C115" s="3" t="str">
        <f ca="1" t="shared" si="1"/>
      </c>
      <c r="E115" s="4"/>
      <c r="K115" s="4"/>
      <c r="L115" s="5"/>
      <c r="M115" s="5"/>
      <c r="N115" s="5"/>
      <c r="O115" s="5"/>
      <c r="P115" s="5"/>
      <c r="XEZ115" s="6"/>
      <c r="XFA115" s="6"/>
      <c r="XFB115" s="6"/>
      <c r="XFC115" s="6"/>
      <c r="XFD115" s="6"/>
    </row>
    <row r="116" s="1" customFormat="1" customHeight="1" spans="1:16384">
      <c r="A116" s="2"/>
      <c r="B116" s="2"/>
      <c r="C116" s="3" t="str">
        <f ca="1" t="shared" si="1"/>
      </c>
      <c r="E116" s="4"/>
      <c r="K116" s="4"/>
      <c r="L116" s="5"/>
      <c r="M116" s="5"/>
      <c r="N116" s="5"/>
      <c r="O116" s="5"/>
      <c r="P116" s="5"/>
      <c r="XEZ116" s="6"/>
      <c r="XFA116" s="6"/>
      <c r="XFB116" s="6"/>
      <c r="XFC116" s="6"/>
      <c r="XFD116" s="6"/>
    </row>
    <row r="117" s="1" customFormat="1" customHeight="1" spans="1:16384">
      <c r="A117" s="2"/>
      <c r="B117" s="2"/>
      <c r="C117" s="3" t="str">
        <f ca="1" t="shared" si="1"/>
      </c>
      <c r="E117" s="4"/>
      <c r="K117" s="4"/>
      <c r="L117" s="5"/>
      <c r="M117" s="5"/>
      <c r="N117" s="5"/>
      <c r="O117" s="5"/>
      <c r="P117" s="5"/>
      <c r="XEZ117" s="6"/>
      <c r="XFA117" s="6"/>
      <c r="XFB117" s="6"/>
      <c r="XFC117" s="6"/>
      <c r="XFD117" s="6"/>
    </row>
    <row r="118" s="1" customFormat="1" customHeight="1" spans="1:16384">
      <c r="A118" s="2"/>
      <c r="B118" s="2"/>
      <c r="C118" s="3" t="str">
        <f ca="1" t="shared" si="1"/>
      </c>
      <c r="E118" s="4"/>
      <c r="K118" s="4"/>
      <c r="L118" s="5"/>
      <c r="M118" s="5"/>
      <c r="N118" s="5"/>
      <c r="O118" s="5"/>
      <c r="P118" s="5"/>
      <c r="XEZ118" s="6"/>
      <c r="XFA118" s="6"/>
      <c r="XFB118" s="6"/>
      <c r="XFC118" s="6"/>
      <c r="XFD118" s="6"/>
    </row>
    <row r="119" s="1" customFormat="1" customHeight="1" spans="1:16384">
      <c r="A119" s="2"/>
      <c r="B119" s="2"/>
      <c r="C119" s="3" t="str">
        <f ca="1" t="shared" si="1"/>
      </c>
      <c r="E119" s="4"/>
      <c r="K119" s="4"/>
      <c r="L119" s="5"/>
      <c r="M119" s="5"/>
      <c r="N119" s="5"/>
      <c r="O119" s="5"/>
      <c r="P119" s="5"/>
      <c r="XEZ119" s="6"/>
      <c r="XFA119" s="6"/>
      <c r="XFB119" s="6"/>
      <c r="XFC119" s="6"/>
      <c r="XFD119" s="6"/>
    </row>
    <row r="120" s="1" customFormat="1" customHeight="1" spans="1:16384">
      <c r="A120" s="2"/>
      <c r="B120" s="2"/>
      <c r="C120" s="3" t="str">
        <f ca="1" t="shared" si="1"/>
      </c>
      <c r="E120" s="4"/>
      <c r="K120" s="4"/>
      <c r="L120" s="5"/>
      <c r="M120" s="5"/>
      <c r="N120" s="5"/>
      <c r="O120" s="5"/>
      <c r="P120" s="5"/>
      <c r="XEZ120" s="6"/>
      <c r="XFA120" s="6"/>
      <c r="XFB120" s="6"/>
      <c r="XFC120" s="6"/>
      <c r="XFD120" s="6"/>
    </row>
    <row r="121" s="1" customFormat="1" customHeight="1" spans="1:16384">
      <c r="A121" s="2"/>
      <c r="B121" s="2"/>
      <c r="C121" s="3" t="str">
        <f ca="1" t="shared" si="1"/>
      </c>
      <c r="E121" s="4"/>
      <c r="K121" s="4"/>
      <c r="L121" s="5"/>
      <c r="M121" s="5"/>
      <c r="N121" s="5"/>
      <c r="O121" s="5"/>
      <c r="P121" s="5"/>
      <c r="XEZ121" s="6"/>
      <c r="XFA121" s="6"/>
      <c r="XFB121" s="6"/>
      <c r="XFC121" s="6"/>
      <c r="XFD121" s="6"/>
    </row>
    <row r="122" s="1" customFormat="1" customHeight="1" spans="1:16384">
      <c r="A122" s="2"/>
      <c r="B122" s="2"/>
      <c r="C122" s="3" t="str">
        <f ca="1" t="shared" si="1"/>
      </c>
      <c r="E122" s="4"/>
      <c r="K122" s="4"/>
      <c r="L122" s="5"/>
      <c r="M122" s="5"/>
      <c r="N122" s="5"/>
      <c r="O122" s="5"/>
      <c r="P122" s="5"/>
      <c r="XEZ122" s="6"/>
      <c r="XFA122" s="6"/>
      <c r="XFB122" s="6"/>
      <c r="XFC122" s="6"/>
      <c r="XFD122" s="6"/>
    </row>
    <row r="123" s="1" customFormat="1" customHeight="1" spans="1:16384">
      <c r="A123" s="2"/>
      <c r="B123" s="2"/>
      <c r="C123" s="3" t="str">
        <f ca="1" t="shared" si="1"/>
      </c>
      <c r="E123" s="4"/>
      <c r="K123" s="4"/>
      <c r="L123" s="5"/>
      <c r="M123" s="5"/>
      <c r="N123" s="5"/>
      <c r="O123" s="5"/>
      <c r="P123" s="5"/>
      <c r="XEZ123" s="6"/>
      <c r="XFA123" s="6"/>
      <c r="XFB123" s="6"/>
      <c r="XFC123" s="6"/>
      <c r="XFD123" s="6"/>
    </row>
    <row r="124" s="1" customFormat="1" customHeight="1" spans="1:16384">
      <c r="A124" s="2"/>
      <c r="B124" s="2"/>
      <c r="C124" s="3" t="str">
        <f ca="1" t="shared" si="1"/>
      </c>
      <c r="E124" s="4"/>
      <c r="K124" s="4"/>
      <c r="L124" s="5"/>
      <c r="M124" s="5"/>
      <c r="N124" s="5"/>
      <c r="O124" s="5"/>
      <c r="P124" s="5"/>
      <c r="XEZ124" s="6"/>
      <c r="XFA124" s="6"/>
      <c r="XFB124" s="6"/>
      <c r="XFC124" s="6"/>
      <c r="XFD124" s="6"/>
    </row>
    <row r="125" s="1" customFormat="1" customHeight="1" spans="1:16384">
      <c r="A125" s="2"/>
      <c r="B125" s="2"/>
      <c r="C125" s="3" t="str">
        <f ca="1" t="shared" si="1"/>
      </c>
      <c r="E125" s="4"/>
      <c r="K125" s="4"/>
      <c r="L125" s="5"/>
      <c r="M125" s="5"/>
      <c r="N125" s="5"/>
      <c r="O125" s="5"/>
      <c r="P125" s="5"/>
      <c r="XEZ125" s="6"/>
      <c r="XFA125" s="6"/>
      <c r="XFB125" s="6"/>
      <c r="XFC125" s="6"/>
      <c r="XFD125" s="6"/>
    </row>
    <row r="126" s="1" customFormat="1" customHeight="1" spans="1:16384">
      <c r="A126" s="2"/>
      <c r="B126" s="2"/>
      <c r="C126" s="3" t="str">
        <f ca="1" t="shared" si="1"/>
      </c>
      <c r="E126" s="4"/>
      <c r="K126" s="4"/>
      <c r="L126" s="5"/>
      <c r="M126" s="5"/>
      <c r="N126" s="5"/>
      <c r="O126" s="5"/>
      <c r="P126" s="5"/>
      <c r="XEZ126" s="6"/>
      <c r="XFA126" s="6"/>
      <c r="XFB126" s="6"/>
      <c r="XFC126" s="6"/>
      <c r="XFD126" s="6"/>
    </row>
    <row r="127" s="1" customFormat="1" customHeight="1" spans="1:16384">
      <c r="A127" s="2"/>
      <c r="B127" s="2"/>
      <c r="C127" s="3" t="str">
        <f ca="1" t="shared" si="1"/>
      </c>
      <c r="E127" s="4"/>
      <c r="K127" s="4"/>
      <c r="L127" s="5"/>
      <c r="M127" s="5"/>
      <c r="N127" s="5"/>
      <c r="O127" s="5"/>
      <c r="P127" s="5"/>
      <c r="XEZ127" s="6"/>
      <c r="XFA127" s="6"/>
      <c r="XFB127" s="6"/>
      <c r="XFC127" s="6"/>
      <c r="XFD127" s="6"/>
    </row>
    <row r="128" s="1" customFormat="1" customHeight="1" spans="1:16384">
      <c r="A128" s="2"/>
      <c r="B128" s="2"/>
      <c r="C128" s="3" t="str">
        <f ca="1" t="shared" si="1"/>
      </c>
      <c r="E128" s="4"/>
      <c r="K128" s="4"/>
      <c r="L128" s="5"/>
      <c r="M128" s="5"/>
      <c r="N128" s="5"/>
      <c r="O128" s="5"/>
      <c r="P128" s="5"/>
      <c r="XEZ128" s="6"/>
      <c r="XFA128" s="6"/>
      <c r="XFB128" s="6"/>
      <c r="XFC128" s="6"/>
      <c r="XFD128" s="6"/>
    </row>
    <row r="129" s="1" customFormat="1" customHeight="1" spans="1:16384">
      <c r="A129" s="2"/>
      <c r="B129" s="2"/>
      <c r="C129" s="3" t="str">
        <f ca="1" t="shared" si="1"/>
      </c>
      <c r="E129" s="4"/>
      <c r="K129" s="4"/>
      <c r="L129" s="5"/>
      <c r="M129" s="5"/>
      <c r="N129" s="5"/>
      <c r="O129" s="5"/>
      <c r="P129" s="5"/>
      <c r="XEZ129" s="6"/>
      <c r="XFA129" s="6"/>
      <c r="XFB129" s="6"/>
      <c r="XFC129" s="6"/>
      <c r="XFD129" s="6"/>
    </row>
    <row r="130" s="1" customFormat="1" customHeight="1" spans="1:16384">
      <c r="A130" s="2"/>
      <c r="B130" s="2"/>
      <c r="C130" s="3" t="str">
        <f ca="1" t="shared" ref="C130:C193" si="2">IFERROR(VLOOKUP(B130,INDIRECT(A130&amp;"!$F$5:$G$13"),2,0),"")</f>
      </c>
      <c r="E130" s="4"/>
      <c r="K130" s="4"/>
      <c r="L130" s="5"/>
      <c r="M130" s="5"/>
      <c r="N130" s="5"/>
      <c r="O130" s="5"/>
      <c r="P130" s="5"/>
      <c r="XEZ130" s="6"/>
      <c r="XFA130" s="6"/>
      <c r="XFB130" s="6"/>
      <c r="XFC130" s="6"/>
      <c r="XFD130" s="6"/>
    </row>
    <row r="131" s="1" customFormat="1" customHeight="1" spans="1:16384">
      <c r="A131" s="2"/>
      <c r="B131" s="2"/>
      <c r="C131" s="3" t="str">
        <f ca="1" t="shared" si="2"/>
      </c>
      <c r="E131" s="4"/>
      <c r="K131" s="4"/>
      <c r="L131" s="5"/>
      <c r="M131" s="5"/>
      <c r="N131" s="5"/>
      <c r="O131" s="5"/>
      <c r="P131" s="5"/>
      <c r="XEZ131" s="6"/>
      <c r="XFA131" s="6"/>
      <c r="XFB131" s="6"/>
      <c r="XFC131" s="6"/>
      <c r="XFD131" s="6"/>
    </row>
    <row r="132" s="1" customFormat="1" customHeight="1" spans="1:16384">
      <c r="A132" s="2"/>
      <c r="B132" s="2"/>
      <c r="C132" s="3" t="str">
        <f ca="1" t="shared" si="2"/>
      </c>
      <c r="E132" s="4"/>
      <c r="K132" s="4"/>
      <c r="L132" s="5"/>
      <c r="M132" s="5"/>
      <c r="N132" s="5"/>
      <c r="O132" s="5"/>
      <c r="P132" s="5"/>
      <c r="XEZ132" s="6"/>
      <c r="XFA132" s="6"/>
      <c r="XFB132" s="6"/>
      <c r="XFC132" s="6"/>
      <c r="XFD132" s="6"/>
    </row>
    <row r="133" s="1" customFormat="1" customHeight="1" spans="1:16384">
      <c r="A133" s="2"/>
      <c r="B133" s="2"/>
      <c r="C133" s="3" t="str">
        <f ca="1" t="shared" si="2"/>
      </c>
      <c r="E133" s="4"/>
      <c r="K133" s="4"/>
      <c r="L133" s="5"/>
      <c r="M133" s="5"/>
      <c r="N133" s="5"/>
      <c r="O133" s="5"/>
      <c r="P133" s="5"/>
      <c r="XEZ133" s="6"/>
      <c r="XFA133" s="6"/>
      <c r="XFB133" s="6"/>
      <c r="XFC133" s="6"/>
      <c r="XFD133" s="6"/>
    </row>
    <row r="134" s="1" customFormat="1" customHeight="1" spans="1:16384">
      <c r="A134" s="2"/>
      <c r="B134" s="2"/>
      <c r="C134" s="3" t="str">
        <f ca="1" t="shared" si="2"/>
      </c>
      <c r="E134" s="4"/>
      <c r="K134" s="4"/>
      <c r="L134" s="5"/>
      <c r="M134" s="5"/>
      <c r="N134" s="5"/>
      <c r="O134" s="5"/>
      <c r="P134" s="5"/>
      <c r="XEZ134" s="6"/>
      <c r="XFA134" s="6"/>
      <c r="XFB134" s="6"/>
      <c r="XFC134" s="6"/>
      <c r="XFD134" s="6"/>
    </row>
    <row r="135" s="1" customFormat="1" customHeight="1" spans="1:16384">
      <c r="A135" s="2"/>
      <c r="B135" s="2"/>
      <c r="C135" s="3" t="str">
        <f ca="1" t="shared" si="2"/>
      </c>
      <c r="E135" s="4"/>
      <c r="K135" s="4"/>
      <c r="L135" s="5"/>
      <c r="M135" s="5"/>
      <c r="N135" s="5"/>
      <c r="O135" s="5"/>
      <c r="P135" s="5"/>
      <c r="XEZ135" s="6"/>
      <c r="XFA135" s="6"/>
      <c r="XFB135" s="6"/>
      <c r="XFC135" s="6"/>
      <c r="XFD135" s="6"/>
    </row>
    <row r="136" s="1" customFormat="1" customHeight="1" spans="1:16384">
      <c r="A136" s="2"/>
      <c r="B136" s="2"/>
      <c r="C136" s="3" t="str">
        <f ca="1" t="shared" si="2"/>
      </c>
      <c r="E136" s="4"/>
      <c r="K136" s="4"/>
      <c r="L136" s="5"/>
      <c r="M136" s="5"/>
      <c r="N136" s="5"/>
      <c r="O136" s="5"/>
      <c r="P136" s="5"/>
      <c r="XEZ136" s="6"/>
      <c r="XFA136" s="6"/>
      <c r="XFB136" s="6"/>
      <c r="XFC136" s="6"/>
      <c r="XFD136" s="6"/>
    </row>
    <row r="137" s="1" customFormat="1" customHeight="1" spans="1:16384">
      <c r="A137" s="2"/>
      <c r="B137" s="2"/>
      <c r="C137" s="3" t="str">
        <f ca="1" t="shared" si="2"/>
      </c>
      <c r="E137" s="4"/>
      <c r="K137" s="4"/>
      <c r="L137" s="5"/>
      <c r="M137" s="5"/>
      <c r="N137" s="5"/>
      <c r="O137" s="5"/>
      <c r="P137" s="5"/>
      <c r="XEZ137" s="6"/>
      <c r="XFA137" s="6"/>
      <c r="XFB137" s="6"/>
      <c r="XFC137" s="6"/>
      <c r="XFD137" s="6"/>
    </row>
    <row r="138" s="1" customFormat="1" customHeight="1" spans="1:16384">
      <c r="A138" s="2"/>
      <c r="B138" s="2"/>
      <c r="C138" s="3" t="str">
        <f ca="1" t="shared" si="2"/>
      </c>
      <c r="E138" s="4"/>
      <c r="K138" s="4"/>
      <c r="L138" s="5"/>
      <c r="M138" s="5"/>
      <c r="N138" s="5"/>
      <c r="O138" s="5"/>
      <c r="P138" s="5"/>
      <c r="XEZ138" s="6"/>
      <c r="XFA138" s="6"/>
      <c r="XFB138" s="6"/>
      <c r="XFC138" s="6"/>
      <c r="XFD138" s="6"/>
    </row>
    <row r="139" s="1" customFormat="1" customHeight="1" spans="1:16384">
      <c r="A139" s="2"/>
      <c r="B139" s="2"/>
      <c r="C139" s="3" t="str">
        <f ca="1" t="shared" si="2"/>
      </c>
      <c r="E139" s="4"/>
      <c r="K139" s="4"/>
      <c r="L139" s="5"/>
      <c r="M139" s="5"/>
      <c r="N139" s="5"/>
      <c r="O139" s="5"/>
      <c r="P139" s="5"/>
      <c r="XEZ139" s="6"/>
      <c r="XFA139" s="6"/>
      <c r="XFB139" s="6"/>
      <c r="XFC139" s="6"/>
      <c r="XFD139" s="6"/>
    </row>
    <row r="140" s="1" customFormat="1" customHeight="1" spans="1:16384">
      <c r="A140" s="2"/>
      <c r="B140" s="2"/>
      <c r="C140" s="3" t="str">
        <f ca="1" t="shared" si="2"/>
      </c>
      <c r="E140" s="4"/>
      <c r="K140" s="4"/>
      <c r="L140" s="5"/>
      <c r="M140" s="5"/>
      <c r="N140" s="5"/>
      <c r="O140" s="5"/>
      <c r="P140" s="5"/>
      <c r="XEZ140" s="6"/>
      <c r="XFA140" s="6"/>
      <c r="XFB140" s="6"/>
      <c r="XFC140" s="6"/>
      <c r="XFD140" s="6"/>
    </row>
    <row r="141" s="1" customFormat="1" customHeight="1" spans="1:16384">
      <c r="A141" s="2"/>
      <c r="B141" s="2"/>
      <c r="C141" s="3" t="str">
        <f ca="1" t="shared" si="2"/>
      </c>
      <c r="E141" s="4"/>
      <c r="K141" s="4"/>
      <c r="L141" s="5"/>
      <c r="M141" s="5"/>
      <c r="N141" s="5"/>
      <c r="O141" s="5"/>
      <c r="P141" s="5"/>
      <c r="XEZ141" s="6"/>
      <c r="XFA141" s="6"/>
      <c r="XFB141" s="6"/>
      <c r="XFC141" s="6"/>
      <c r="XFD141" s="6"/>
    </row>
    <row r="142" s="1" customFormat="1" customHeight="1" spans="1:16384">
      <c r="A142" s="2"/>
      <c r="B142" s="2"/>
      <c r="C142" s="3" t="str">
        <f ca="1" t="shared" si="2"/>
      </c>
      <c r="E142" s="4"/>
      <c r="K142" s="4"/>
      <c r="L142" s="5"/>
      <c r="M142" s="5"/>
      <c r="N142" s="5"/>
      <c r="O142" s="5"/>
      <c r="P142" s="5"/>
      <c r="XEZ142" s="6"/>
      <c r="XFA142" s="6"/>
      <c r="XFB142" s="6"/>
      <c r="XFC142" s="6"/>
      <c r="XFD142" s="6"/>
    </row>
    <row r="143" s="1" customFormat="1" customHeight="1" spans="1:16384">
      <c r="A143" s="2"/>
      <c r="B143" s="2"/>
      <c r="C143" s="3" t="str">
        <f ca="1" t="shared" si="2"/>
      </c>
      <c r="E143" s="4"/>
      <c r="K143" s="4"/>
      <c r="L143" s="5"/>
      <c r="M143" s="5"/>
      <c r="N143" s="5"/>
      <c r="O143" s="5"/>
      <c r="P143" s="5"/>
      <c r="XEZ143" s="6"/>
      <c r="XFA143" s="6"/>
      <c r="XFB143" s="6"/>
      <c r="XFC143" s="6"/>
      <c r="XFD143" s="6"/>
    </row>
    <row r="144" s="1" customFormat="1" customHeight="1" spans="1:16384">
      <c r="A144" s="2"/>
      <c r="B144" s="2"/>
      <c r="C144" s="3" t="str">
        <f ca="1" t="shared" si="2"/>
      </c>
      <c r="E144" s="4"/>
      <c r="K144" s="4"/>
      <c r="L144" s="5"/>
      <c r="M144" s="5"/>
      <c r="N144" s="5"/>
      <c r="O144" s="5"/>
      <c r="P144" s="5"/>
      <c r="XEZ144" s="6"/>
      <c r="XFA144" s="6"/>
      <c r="XFB144" s="6"/>
      <c r="XFC144" s="6"/>
      <c r="XFD144" s="6"/>
    </row>
    <row r="145" s="1" customFormat="1" customHeight="1" spans="1:16384">
      <c r="A145" s="2"/>
      <c r="B145" s="2"/>
      <c r="C145" s="3" t="str">
        <f ca="1" t="shared" si="2"/>
      </c>
      <c r="E145" s="4"/>
      <c r="K145" s="4"/>
      <c r="L145" s="5"/>
      <c r="M145" s="5"/>
      <c r="N145" s="5"/>
      <c r="O145" s="5"/>
      <c r="P145" s="5"/>
      <c r="XEZ145" s="6"/>
      <c r="XFA145" s="6"/>
      <c r="XFB145" s="6"/>
      <c r="XFC145" s="6"/>
      <c r="XFD145" s="6"/>
    </row>
    <row r="146" s="1" customFormat="1" customHeight="1" spans="1:16384">
      <c r="A146" s="2"/>
      <c r="B146" s="2"/>
      <c r="C146" s="3" t="str">
        <f ca="1" t="shared" si="2"/>
      </c>
      <c r="E146" s="4"/>
      <c r="K146" s="4"/>
      <c r="L146" s="5"/>
      <c r="M146" s="5"/>
      <c r="N146" s="5"/>
      <c r="O146" s="5"/>
      <c r="P146" s="5"/>
      <c r="XEZ146" s="6"/>
      <c r="XFA146" s="6"/>
      <c r="XFB146" s="6"/>
      <c r="XFC146" s="6"/>
      <c r="XFD146" s="6"/>
    </row>
    <row r="147" s="1" customFormat="1" customHeight="1" spans="1:16384">
      <c r="A147" s="2"/>
      <c r="B147" s="2"/>
      <c r="C147" s="3" t="str">
        <f ca="1" t="shared" si="2"/>
      </c>
      <c r="E147" s="4"/>
      <c r="K147" s="4"/>
      <c r="L147" s="5"/>
      <c r="M147" s="5"/>
      <c r="N147" s="5"/>
      <c r="O147" s="5"/>
      <c r="P147" s="5"/>
      <c r="XEZ147" s="6"/>
      <c r="XFA147" s="6"/>
      <c r="XFB147" s="6"/>
      <c r="XFC147" s="6"/>
      <c r="XFD147" s="6"/>
    </row>
    <row r="148" s="1" customFormat="1" customHeight="1" spans="1:16384">
      <c r="A148" s="2"/>
      <c r="B148" s="2"/>
      <c r="C148" s="3" t="str">
        <f ca="1" t="shared" si="2"/>
      </c>
      <c r="E148" s="4"/>
      <c r="K148" s="4"/>
      <c r="L148" s="5"/>
      <c r="M148" s="5"/>
      <c r="N148" s="5"/>
      <c r="O148" s="5"/>
      <c r="P148" s="5"/>
      <c r="XEZ148" s="6"/>
      <c r="XFA148" s="6"/>
      <c r="XFB148" s="6"/>
      <c r="XFC148" s="6"/>
      <c r="XFD148" s="6"/>
    </row>
    <row r="149" s="1" customFormat="1" customHeight="1" spans="1:16384">
      <c r="A149" s="2"/>
      <c r="B149" s="2"/>
      <c r="C149" s="3" t="str">
        <f ca="1" t="shared" si="2"/>
      </c>
      <c r="E149" s="4"/>
      <c r="K149" s="4"/>
      <c r="L149" s="5"/>
      <c r="M149" s="5"/>
      <c r="N149" s="5"/>
      <c r="O149" s="5"/>
      <c r="P149" s="5"/>
      <c r="XEZ149" s="6"/>
      <c r="XFA149" s="6"/>
      <c r="XFB149" s="6"/>
      <c r="XFC149" s="6"/>
      <c r="XFD149" s="6"/>
    </row>
    <row r="150" s="1" customFormat="1" customHeight="1" spans="1:16384">
      <c r="A150" s="2"/>
      <c r="B150" s="2"/>
      <c r="C150" s="3" t="str">
        <f ca="1" t="shared" si="2"/>
      </c>
      <c r="E150" s="4"/>
      <c r="K150" s="4"/>
      <c r="L150" s="5"/>
      <c r="M150" s="5"/>
      <c r="N150" s="5"/>
      <c r="O150" s="5"/>
      <c r="P150" s="5"/>
      <c r="XEZ150" s="6"/>
      <c r="XFA150" s="6"/>
      <c r="XFB150" s="6"/>
      <c r="XFC150" s="6"/>
      <c r="XFD150" s="6"/>
    </row>
    <row r="151" s="1" customFormat="1" customHeight="1" spans="1:16384">
      <c r="A151" s="2"/>
      <c r="B151" s="2"/>
      <c r="C151" s="3" t="str">
        <f ca="1" t="shared" si="2"/>
      </c>
      <c r="E151" s="4"/>
      <c r="K151" s="4"/>
      <c r="L151" s="5"/>
      <c r="M151" s="5"/>
      <c r="N151" s="5"/>
      <c r="O151" s="5"/>
      <c r="P151" s="5"/>
      <c r="XEZ151" s="6"/>
      <c r="XFA151" s="6"/>
      <c r="XFB151" s="6"/>
      <c r="XFC151" s="6"/>
      <c r="XFD151" s="6"/>
    </row>
    <row r="152" s="1" customFormat="1" customHeight="1" spans="1:16384">
      <c r="A152" s="2"/>
      <c r="B152" s="2"/>
      <c r="C152" s="3" t="str">
        <f ca="1" t="shared" si="2"/>
      </c>
      <c r="E152" s="4"/>
      <c r="K152" s="4"/>
      <c r="L152" s="5"/>
      <c r="M152" s="5"/>
      <c r="N152" s="5"/>
      <c r="O152" s="5"/>
      <c r="P152" s="5"/>
      <c r="XEZ152" s="6"/>
      <c r="XFA152" s="6"/>
      <c r="XFB152" s="6"/>
      <c r="XFC152" s="6"/>
      <c r="XFD152" s="6"/>
    </row>
    <row r="153" s="1" customFormat="1" customHeight="1" spans="1:16384">
      <c r="A153" s="2"/>
      <c r="B153" s="2"/>
      <c r="C153" s="3" t="str">
        <f ca="1" t="shared" si="2"/>
      </c>
      <c r="E153" s="4"/>
      <c r="K153" s="4"/>
      <c r="L153" s="5"/>
      <c r="M153" s="5"/>
      <c r="N153" s="5"/>
      <c r="O153" s="5"/>
      <c r="P153" s="5"/>
      <c r="XEZ153" s="6"/>
      <c r="XFA153" s="6"/>
      <c r="XFB153" s="6"/>
      <c r="XFC153" s="6"/>
      <c r="XFD153" s="6"/>
    </row>
    <row r="154" s="1" customFormat="1" customHeight="1" spans="1:16384">
      <c r="A154" s="2"/>
      <c r="B154" s="2"/>
      <c r="C154" s="3" t="str">
        <f ca="1" t="shared" si="2"/>
      </c>
      <c r="E154" s="4"/>
      <c r="K154" s="4"/>
      <c r="L154" s="5"/>
      <c r="M154" s="5"/>
      <c r="N154" s="5"/>
      <c r="O154" s="5"/>
      <c r="P154" s="5"/>
      <c r="XEZ154" s="6"/>
      <c r="XFA154" s="6"/>
      <c r="XFB154" s="6"/>
      <c r="XFC154" s="6"/>
      <c r="XFD154" s="6"/>
    </row>
    <row r="155" s="1" customFormat="1" customHeight="1" spans="1:16384">
      <c r="A155" s="2"/>
      <c r="B155" s="2"/>
      <c r="C155" s="3" t="str">
        <f ca="1" t="shared" si="2"/>
      </c>
      <c r="E155" s="4"/>
      <c r="K155" s="4"/>
      <c r="L155" s="5"/>
      <c r="M155" s="5"/>
      <c r="N155" s="5"/>
      <c r="O155" s="5"/>
      <c r="P155" s="5"/>
      <c r="XEZ155" s="6"/>
      <c r="XFA155" s="6"/>
      <c r="XFB155" s="6"/>
      <c r="XFC155" s="6"/>
      <c r="XFD155" s="6"/>
    </row>
    <row r="156" s="1" customFormat="1" customHeight="1" spans="1:16384">
      <c r="A156" s="2"/>
      <c r="B156" s="2"/>
      <c r="C156" s="3" t="str">
        <f ca="1" t="shared" si="2"/>
      </c>
      <c r="E156" s="4"/>
      <c r="K156" s="4"/>
      <c r="L156" s="5"/>
      <c r="M156" s="5"/>
      <c r="N156" s="5"/>
      <c r="O156" s="5"/>
      <c r="P156" s="5"/>
      <c r="XEZ156" s="6"/>
      <c r="XFA156" s="6"/>
      <c r="XFB156" s="6"/>
      <c r="XFC156" s="6"/>
      <c r="XFD156" s="6"/>
    </row>
    <row r="157" s="1" customFormat="1" customHeight="1" spans="1:16384">
      <c r="A157" s="2"/>
      <c r="B157" s="2"/>
      <c r="C157" s="3" t="str">
        <f ca="1" t="shared" si="2"/>
      </c>
      <c r="E157" s="4"/>
      <c r="K157" s="4"/>
      <c r="L157" s="5"/>
      <c r="M157" s="5"/>
      <c r="N157" s="5"/>
      <c r="O157" s="5"/>
      <c r="P157" s="5"/>
      <c r="XEZ157" s="6"/>
      <c r="XFA157" s="6"/>
      <c r="XFB157" s="6"/>
      <c r="XFC157" s="6"/>
      <c r="XFD157" s="6"/>
    </row>
    <row r="158" s="1" customFormat="1" customHeight="1" spans="1:16384">
      <c r="A158" s="2"/>
      <c r="B158" s="2"/>
      <c r="C158" s="3" t="str">
        <f ca="1" t="shared" si="2"/>
      </c>
      <c r="E158" s="4"/>
      <c r="K158" s="4"/>
      <c r="L158" s="5"/>
      <c r="M158" s="5"/>
      <c r="N158" s="5"/>
      <c r="O158" s="5"/>
      <c r="P158" s="5"/>
      <c r="XEZ158" s="6"/>
      <c r="XFA158" s="6"/>
      <c r="XFB158" s="6"/>
      <c r="XFC158" s="6"/>
      <c r="XFD158" s="6"/>
    </row>
    <row r="159" s="1" customFormat="1" customHeight="1" spans="1:16384">
      <c r="A159" s="2"/>
      <c r="B159" s="2"/>
      <c r="C159" s="3" t="str">
        <f ca="1" t="shared" si="2"/>
      </c>
      <c r="E159" s="4"/>
      <c r="K159" s="4"/>
      <c r="L159" s="5"/>
      <c r="M159" s="5"/>
      <c r="N159" s="5"/>
      <c r="O159" s="5"/>
      <c r="P159" s="5"/>
      <c r="XEZ159" s="6"/>
      <c r="XFA159" s="6"/>
      <c r="XFB159" s="6"/>
      <c r="XFC159" s="6"/>
      <c r="XFD159" s="6"/>
    </row>
    <row r="160" s="1" customFormat="1" customHeight="1" spans="1:16384">
      <c r="A160" s="2"/>
      <c r="B160" s="2"/>
      <c r="C160" s="3" t="str">
        <f ca="1" t="shared" si="2"/>
      </c>
      <c r="E160" s="4"/>
      <c r="K160" s="4"/>
      <c r="L160" s="5"/>
      <c r="M160" s="5"/>
      <c r="N160" s="5"/>
      <c r="O160" s="5"/>
      <c r="P160" s="5"/>
      <c r="XEZ160" s="6"/>
      <c r="XFA160" s="6"/>
      <c r="XFB160" s="6"/>
      <c r="XFC160" s="6"/>
      <c r="XFD160" s="6"/>
    </row>
    <row r="161" s="1" customFormat="1" customHeight="1" spans="1:16384">
      <c r="A161" s="2"/>
      <c r="B161" s="2"/>
      <c r="C161" s="3" t="str">
        <f ca="1" t="shared" si="2"/>
      </c>
      <c r="E161" s="4"/>
      <c r="K161" s="4"/>
      <c r="L161" s="5"/>
      <c r="M161" s="5"/>
      <c r="N161" s="5"/>
      <c r="O161" s="5"/>
      <c r="P161" s="5"/>
      <c r="XEZ161" s="6"/>
      <c r="XFA161" s="6"/>
      <c r="XFB161" s="6"/>
      <c r="XFC161" s="6"/>
      <c r="XFD161" s="6"/>
    </row>
    <row r="162" s="1" customFormat="1" customHeight="1" spans="1:16384">
      <c r="A162" s="2"/>
      <c r="B162" s="2"/>
      <c r="C162" s="3" t="str">
        <f ca="1" t="shared" si="2"/>
      </c>
      <c r="E162" s="4"/>
      <c r="K162" s="4"/>
      <c r="L162" s="5"/>
      <c r="M162" s="5"/>
      <c r="N162" s="5"/>
      <c r="O162" s="5"/>
      <c r="P162" s="5"/>
      <c r="XEZ162" s="6"/>
      <c r="XFA162" s="6"/>
      <c r="XFB162" s="6"/>
      <c r="XFC162" s="6"/>
      <c r="XFD162" s="6"/>
    </row>
    <row r="163" s="1" customFormat="1" customHeight="1" spans="1:16384">
      <c r="A163" s="2"/>
      <c r="B163" s="2"/>
      <c r="C163" s="3" t="str">
        <f ca="1" t="shared" si="2"/>
      </c>
      <c r="E163" s="4"/>
      <c r="K163" s="4"/>
      <c r="L163" s="5"/>
      <c r="M163" s="5"/>
      <c r="N163" s="5"/>
      <c r="O163" s="5"/>
      <c r="P163" s="5"/>
      <c r="XEZ163" s="6"/>
      <c r="XFA163" s="6"/>
      <c r="XFB163" s="6"/>
      <c r="XFC163" s="6"/>
      <c r="XFD163" s="6"/>
    </row>
    <row r="164" s="1" customFormat="1" customHeight="1" spans="1:16384">
      <c r="A164" s="2"/>
      <c r="B164" s="2"/>
      <c r="C164" s="3" t="str">
        <f ca="1" t="shared" si="2"/>
      </c>
      <c r="E164" s="4"/>
      <c r="K164" s="4"/>
      <c r="L164" s="5"/>
      <c r="M164" s="5"/>
      <c r="N164" s="5"/>
      <c r="O164" s="5"/>
      <c r="P164" s="5"/>
      <c r="XEZ164" s="6"/>
      <c r="XFA164" s="6"/>
      <c r="XFB164" s="6"/>
      <c r="XFC164" s="6"/>
      <c r="XFD164" s="6"/>
    </row>
    <row r="165" s="1" customFormat="1" customHeight="1" spans="1:16384">
      <c r="A165" s="2"/>
      <c r="B165" s="2"/>
      <c r="C165" s="3" t="str">
        <f ca="1" t="shared" si="2"/>
      </c>
      <c r="E165" s="4"/>
      <c r="K165" s="4"/>
      <c r="L165" s="5"/>
      <c r="M165" s="5"/>
      <c r="N165" s="5"/>
      <c r="O165" s="5"/>
      <c r="P165" s="5"/>
      <c r="XEZ165" s="6"/>
      <c r="XFA165" s="6"/>
      <c r="XFB165" s="6"/>
      <c r="XFC165" s="6"/>
      <c r="XFD165" s="6"/>
    </row>
    <row r="166" s="1" customFormat="1" customHeight="1" spans="1:16384">
      <c r="A166" s="2"/>
      <c r="B166" s="2"/>
      <c r="C166" s="3" t="str">
        <f ca="1" t="shared" si="2"/>
      </c>
      <c r="E166" s="4"/>
      <c r="K166" s="4"/>
      <c r="L166" s="5"/>
      <c r="M166" s="5"/>
      <c r="N166" s="5"/>
      <c r="O166" s="5"/>
      <c r="P166" s="5"/>
      <c r="XEZ166" s="6"/>
      <c r="XFA166" s="6"/>
      <c r="XFB166" s="6"/>
      <c r="XFC166" s="6"/>
      <c r="XFD166" s="6"/>
    </row>
    <row r="167" s="1" customFormat="1" customHeight="1" spans="1:16384">
      <c r="A167" s="2"/>
      <c r="B167" s="2"/>
      <c r="C167" s="3" t="str">
        <f ca="1" t="shared" si="2"/>
      </c>
      <c r="E167" s="4"/>
      <c r="K167" s="4"/>
      <c r="L167" s="5"/>
      <c r="M167" s="5"/>
      <c r="N167" s="5"/>
      <c r="O167" s="5"/>
      <c r="P167" s="5"/>
      <c r="XEZ167" s="6"/>
      <c r="XFA167" s="6"/>
      <c r="XFB167" s="6"/>
      <c r="XFC167" s="6"/>
      <c r="XFD167" s="6"/>
    </row>
    <row r="168" s="1" customFormat="1" customHeight="1" spans="1:16384">
      <c r="A168" s="2"/>
      <c r="B168" s="2"/>
      <c r="C168" s="3" t="str">
        <f ca="1" t="shared" si="2"/>
      </c>
      <c r="E168" s="4"/>
      <c r="K168" s="4"/>
      <c r="L168" s="5"/>
      <c r="M168" s="5"/>
      <c r="N168" s="5"/>
      <c r="O168" s="5"/>
      <c r="P168" s="5"/>
      <c r="XEZ168" s="6"/>
      <c r="XFA168" s="6"/>
      <c r="XFB168" s="6"/>
      <c r="XFC168" s="6"/>
      <c r="XFD168" s="6"/>
    </row>
    <row r="169" s="1" customFormat="1" customHeight="1" spans="1:16384">
      <c r="A169" s="2"/>
      <c r="B169" s="2"/>
      <c r="C169" s="3" t="str">
        <f ca="1" t="shared" si="2"/>
      </c>
      <c r="E169" s="4"/>
      <c r="K169" s="4"/>
      <c r="L169" s="5"/>
      <c r="M169" s="5"/>
      <c r="N169" s="5"/>
      <c r="O169" s="5"/>
      <c r="P169" s="5"/>
      <c r="XEZ169" s="6"/>
      <c r="XFA169" s="6"/>
      <c r="XFB169" s="6"/>
      <c r="XFC169" s="6"/>
      <c r="XFD169" s="6"/>
    </row>
    <row r="170" s="1" customFormat="1" customHeight="1" spans="1:16384">
      <c r="A170" s="2"/>
      <c r="B170" s="2"/>
      <c r="C170" s="3" t="str">
        <f ca="1" t="shared" si="2"/>
      </c>
      <c r="E170" s="4"/>
      <c r="K170" s="4"/>
      <c r="L170" s="5"/>
      <c r="M170" s="5"/>
      <c r="N170" s="5"/>
      <c r="O170" s="5"/>
      <c r="P170" s="5"/>
      <c r="XEZ170" s="6"/>
      <c r="XFA170" s="6"/>
      <c r="XFB170" s="6"/>
      <c r="XFC170" s="6"/>
      <c r="XFD170" s="6"/>
    </row>
    <row r="171" s="1" customFormat="1" customHeight="1" spans="1:16384">
      <c r="A171" s="2"/>
      <c r="B171" s="2"/>
      <c r="C171" s="3" t="str">
        <f ca="1" t="shared" si="2"/>
      </c>
      <c r="E171" s="4"/>
      <c r="K171" s="4"/>
      <c r="L171" s="5"/>
      <c r="M171" s="5"/>
      <c r="N171" s="5"/>
      <c r="O171" s="5"/>
      <c r="P171" s="5"/>
      <c r="XEZ171" s="6"/>
      <c r="XFA171" s="6"/>
      <c r="XFB171" s="6"/>
      <c r="XFC171" s="6"/>
      <c r="XFD171" s="6"/>
    </row>
    <row r="172" s="1" customFormat="1" customHeight="1" spans="1:16384">
      <c r="A172" s="2"/>
      <c r="B172" s="2"/>
      <c r="C172" s="3" t="str">
        <f ca="1" t="shared" si="2"/>
      </c>
      <c r="E172" s="4"/>
      <c r="K172" s="4"/>
      <c r="L172" s="5"/>
      <c r="M172" s="5"/>
      <c r="N172" s="5"/>
      <c r="O172" s="5"/>
      <c r="P172" s="5"/>
      <c r="XEZ172" s="6"/>
      <c r="XFA172" s="6"/>
      <c r="XFB172" s="6"/>
      <c r="XFC172" s="6"/>
      <c r="XFD172" s="6"/>
    </row>
    <row r="173" s="1" customFormat="1" customHeight="1" spans="1:16384">
      <c r="A173" s="2"/>
      <c r="B173" s="2"/>
      <c r="C173" s="3" t="str">
        <f ca="1" t="shared" si="2"/>
      </c>
      <c r="E173" s="4"/>
      <c r="K173" s="4"/>
      <c r="L173" s="5"/>
      <c r="M173" s="5"/>
      <c r="N173" s="5"/>
      <c r="O173" s="5"/>
      <c r="P173" s="5"/>
      <c r="XEZ173" s="6"/>
      <c r="XFA173" s="6"/>
      <c r="XFB173" s="6"/>
      <c r="XFC173" s="6"/>
      <c r="XFD173" s="6"/>
    </row>
    <row r="174" s="1" customFormat="1" customHeight="1" spans="1:16384">
      <c r="A174" s="2"/>
      <c r="B174" s="2"/>
      <c r="C174" s="3" t="str">
        <f ca="1" t="shared" si="2"/>
      </c>
      <c r="E174" s="4"/>
      <c r="K174" s="4"/>
      <c r="L174" s="5"/>
      <c r="M174" s="5"/>
      <c r="N174" s="5"/>
      <c r="O174" s="5"/>
      <c r="P174" s="5"/>
      <c r="XEZ174" s="6"/>
      <c r="XFA174" s="6"/>
      <c r="XFB174" s="6"/>
      <c r="XFC174" s="6"/>
      <c r="XFD174" s="6"/>
    </row>
    <row r="175" s="1" customFormat="1" customHeight="1" spans="1:16384">
      <c r="A175" s="2"/>
      <c r="B175" s="2"/>
      <c r="C175" s="3" t="str">
        <f ca="1" t="shared" si="2"/>
      </c>
      <c r="E175" s="4"/>
      <c r="K175" s="4"/>
      <c r="L175" s="5"/>
      <c r="M175" s="5"/>
      <c r="N175" s="5"/>
      <c r="O175" s="5"/>
      <c r="P175" s="5"/>
      <c r="XEZ175" s="6"/>
      <c r="XFA175" s="6"/>
      <c r="XFB175" s="6"/>
      <c r="XFC175" s="6"/>
      <c r="XFD175" s="6"/>
    </row>
    <row r="176" s="1" customFormat="1" customHeight="1" spans="1:16384">
      <c r="A176" s="2"/>
      <c r="B176" s="2"/>
      <c r="C176" s="3" t="str">
        <f ca="1" t="shared" si="2"/>
      </c>
      <c r="E176" s="4"/>
      <c r="K176" s="4"/>
      <c r="L176" s="5"/>
      <c r="M176" s="5"/>
      <c r="N176" s="5"/>
      <c r="O176" s="5"/>
      <c r="P176" s="5"/>
      <c r="XEZ176" s="6"/>
      <c r="XFA176" s="6"/>
      <c r="XFB176" s="6"/>
      <c r="XFC176" s="6"/>
      <c r="XFD176" s="6"/>
    </row>
    <row r="177" s="1" customFormat="1" customHeight="1" spans="1:16384">
      <c r="A177" s="2"/>
      <c r="B177" s="2"/>
      <c r="C177" s="3" t="str">
        <f ca="1" t="shared" si="2"/>
      </c>
      <c r="E177" s="4"/>
      <c r="K177" s="4"/>
      <c r="L177" s="5"/>
      <c r="M177" s="5"/>
      <c r="N177" s="5"/>
      <c r="O177" s="5"/>
      <c r="P177" s="5"/>
      <c r="XEZ177" s="6"/>
      <c r="XFA177" s="6"/>
      <c r="XFB177" s="6"/>
      <c r="XFC177" s="6"/>
      <c r="XFD177" s="6"/>
    </row>
    <row r="178" s="1" customFormat="1" customHeight="1" spans="1:16384">
      <c r="A178" s="2"/>
      <c r="B178" s="2"/>
      <c r="C178" s="3" t="str">
        <f ca="1" t="shared" si="2"/>
      </c>
      <c r="E178" s="4"/>
      <c r="K178" s="4"/>
      <c r="L178" s="5"/>
      <c r="M178" s="5"/>
      <c r="N178" s="5"/>
      <c r="O178" s="5"/>
      <c r="P178" s="5"/>
      <c r="XEZ178" s="6"/>
      <c r="XFA178" s="6"/>
      <c r="XFB178" s="6"/>
      <c r="XFC178" s="6"/>
      <c r="XFD178" s="6"/>
    </row>
    <row r="179" s="1" customFormat="1" customHeight="1" spans="1:16384">
      <c r="A179" s="2"/>
      <c r="B179" s="2"/>
      <c r="C179" s="3" t="str">
        <f ca="1" t="shared" si="2"/>
      </c>
      <c r="E179" s="4"/>
      <c r="K179" s="4"/>
      <c r="L179" s="5"/>
      <c r="M179" s="5"/>
      <c r="N179" s="5"/>
      <c r="O179" s="5"/>
      <c r="P179" s="5"/>
      <c r="XEZ179" s="6"/>
      <c r="XFA179" s="6"/>
      <c r="XFB179" s="6"/>
      <c r="XFC179" s="6"/>
      <c r="XFD179" s="6"/>
    </row>
    <row r="180" s="1" customFormat="1" customHeight="1" spans="1:16384">
      <c r="A180" s="2"/>
      <c r="B180" s="2"/>
      <c r="C180" s="3" t="str">
        <f ca="1" t="shared" si="2"/>
      </c>
      <c r="E180" s="4"/>
      <c r="K180" s="4"/>
      <c r="L180" s="5"/>
      <c r="M180" s="5"/>
      <c r="N180" s="5"/>
      <c r="O180" s="5"/>
      <c r="P180" s="5"/>
      <c r="XEZ180" s="6"/>
      <c r="XFA180" s="6"/>
      <c r="XFB180" s="6"/>
      <c r="XFC180" s="6"/>
      <c r="XFD180" s="6"/>
    </row>
    <row r="181" s="1" customFormat="1" customHeight="1" spans="1:16384">
      <c r="A181" s="2"/>
      <c r="B181" s="2"/>
      <c r="C181" s="3" t="str">
        <f ca="1" t="shared" si="2"/>
      </c>
      <c r="E181" s="4"/>
      <c r="K181" s="4"/>
      <c r="L181" s="5"/>
      <c r="M181" s="5"/>
      <c r="N181" s="5"/>
      <c r="O181" s="5"/>
      <c r="P181" s="5"/>
      <c r="XEZ181" s="6"/>
      <c r="XFA181" s="6"/>
      <c r="XFB181" s="6"/>
      <c r="XFC181" s="6"/>
      <c r="XFD181" s="6"/>
    </row>
    <row r="182" s="1" customFormat="1" customHeight="1" spans="1:16384">
      <c r="A182" s="2"/>
      <c r="B182" s="2"/>
      <c r="C182" s="3" t="str">
        <f ca="1" t="shared" si="2"/>
      </c>
      <c r="E182" s="4"/>
      <c r="K182" s="4"/>
      <c r="L182" s="5"/>
      <c r="M182" s="5"/>
      <c r="N182" s="5"/>
      <c r="O182" s="5"/>
      <c r="P182" s="5"/>
      <c r="XEZ182" s="6"/>
      <c r="XFA182" s="6"/>
      <c r="XFB182" s="6"/>
      <c r="XFC182" s="6"/>
      <c r="XFD182" s="6"/>
    </row>
    <row r="183" s="1" customFormat="1" customHeight="1" spans="1:16384">
      <c r="A183" s="2"/>
      <c r="B183" s="2"/>
      <c r="C183" s="3" t="str">
        <f ca="1" t="shared" si="2"/>
      </c>
      <c r="E183" s="4"/>
      <c r="K183" s="4"/>
      <c r="L183" s="5"/>
      <c r="M183" s="5"/>
      <c r="N183" s="5"/>
      <c r="O183" s="5"/>
      <c r="P183" s="5"/>
      <c r="XEZ183" s="6"/>
      <c r="XFA183" s="6"/>
      <c r="XFB183" s="6"/>
      <c r="XFC183" s="6"/>
      <c r="XFD183" s="6"/>
    </row>
    <row r="184" s="1" customFormat="1" customHeight="1" spans="1:16384">
      <c r="A184" s="2"/>
      <c r="B184" s="2"/>
      <c r="C184" s="3" t="str">
        <f ca="1" t="shared" si="2"/>
      </c>
      <c r="E184" s="4"/>
      <c r="K184" s="4"/>
      <c r="L184" s="5"/>
      <c r="M184" s="5"/>
      <c r="N184" s="5"/>
      <c r="O184" s="5"/>
      <c r="P184" s="5"/>
      <c r="XEZ184" s="6"/>
      <c r="XFA184" s="6"/>
      <c r="XFB184" s="6"/>
      <c r="XFC184" s="6"/>
      <c r="XFD184" s="6"/>
    </row>
    <row r="185" s="1" customFormat="1" customHeight="1" spans="1:16384">
      <c r="A185" s="2"/>
      <c r="B185" s="2"/>
      <c r="C185" s="3" t="str">
        <f ca="1" t="shared" si="2"/>
      </c>
      <c r="E185" s="4"/>
      <c r="K185" s="4"/>
      <c r="L185" s="5"/>
      <c r="M185" s="5"/>
      <c r="N185" s="5"/>
      <c r="O185" s="5"/>
      <c r="P185" s="5"/>
      <c r="XEZ185" s="6"/>
      <c r="XFA185" s="6"/>
      <c r="XFB185" s="6"/>
      <c r="XFC185" s="6"/>
      <c r="XFD185" s="6"/>
    </row>
    <row r="186" s="1" customFormat="1" customHeight="1" spans="1:16384">
      <c r="A186" s="2"/>
      <c r="B186" s="2"/>
      <c r="C186" s="3" t="str">
        <f ca="1" t="shared" si="2"/>
      </c>
      <c r="E186" s="4"/>
      <c r="K186" s="4"/>
      <c r="L186" s="5"/>
      <c r="M186" s="5"/>
      <c r="N186" s="5"/>
      <c r="O186" s="5"/>
      <c r="P186" s="5"/>
      <c r="XEZ186" s="6"/>
      <c r="XFA186" s="6"/>
      <c r="XFB186" s="6"/>
      <c r="XFC186" s="6"/>
      <c r="XFD186" s="6"/>
    </row>
    <row r="187" s="1" customFormat="1" customHeight="1" spans="1:16384">
      <c r="A187" s="2"/>
      <c r="B187" s="2"/>
      <c r="C187" s="3" t="str">
        <f ca="1" t="shared" si="2"/>
      </c>
      <c r="E187" s="4"/>
      <c r="K187" s="4"/>
      <c r="L187" s="5"/>
      <c r="M187" s="5"/>
      <c r="N187" s="5"/>
      <c r="O187" s="5"/>
      <c r="P187" s="5"/>
      <c r="XEZ187" s="6"/>
      <c r="XFA187" s="6"/>
      <c r="XFB187" s="6"/>
      <c r="XFC187" s="6"/>
      <c r="XFD187" s="6"/>
    </row>
    <row r="188" s="1" customFormat="1" customHeight="1" spans="1:16384">
      <c r="A188" s="2"/>
      <c r="B188" s="2"/>
      <c r="C188" s="3" t="str">
        <f ca="1" t="shared" si="2"/>
      </c>
      <c r="E188" s="4"/>
      <c r="K188" s="4"/>
      <c r="L188" s="5"/>
      <c r="M188" s="5"/>
      <c r="N188" s="5"/>
      <c r="O188" s="5"/>
      <c r="P188" s="5"/>
      <c r="XEZ188" s="6"/>
      <c r="XFA188" s="6"/>
      <c r="XFB188" s="6"/>
      <c r="XFC188" s="6"/>
      <c r="XFD188" s="6"/>
    </row>
    <row r="189" s="1" customFormat="1" customHeight="1" spans="1:16384">
      <c r="A189" s="2"/>
      <c r="B189" s="2"/>
      <c r="C189" s="3" t="str">
        <f ca="1" t="shared" si="2"/>
      </c>
      <c r="E189" s="4"/>
      <c r="K189" s="4"/>
      <c r="L189" s="5"/>
      <c r="M189" s="5"/>
      <c r="N189" s="5"/>
      <c r="O189" s="5"/>
      <c r="P189" s="5"/>
      <c r="XEZ189" s="6"/>
      <c r="XFA189" s="6"/>
      <c r="XFB189" s="6"/>
      <c r="XFC189" s="6"/>
      <c r="XFD189" s="6"/>
    </row>
    <row r="190" s="1" customFormat="1" customHeight="1" spans="1:16384">
      <c r="A190" s="2"/>
      <c r="B190" s="2"/>
      <c r="C190" s="3" t="str">
        <f ca="1" t="shared" si="2"/>
      </c>
      <c r="E190" s="4"/>
      <c r="K190" s="4"/>
      <c r="L190" s="5"/>
      <c r="M190" s="5"/>
      <c r="N190" s="5"/>
      <c r="O190" s="5"/>
      <c r="P190" s="5"/>
      <c r="XEZ190" s="6"/>
      <c r="XFA190" s="6"/>
      <c r="XFB190" s="6"/>
      <c r="XFC190" s="6"/>
      <c r="XFD190" s="6"/>
    </row>
    <row r="191" s="1" customFormat="1" customHeight="1" spans="1:16384">
      <c r="A191" s="2"/>
      <c r="B191" s="2"/>
      <c r="C191" s="3" t="str">
        <f ca="1" t="shared" si="2"/>
      </c>
      <c r="E191" s="4"/>
      <c r="K191" s="4"/>
      <c r="L191" s="5"/>
      <c r="M191" s="5"/>
      <c r="N191" s="5"/>
      <c r="O191" s="5"/>
      <c r="P191" s="5"/>
      <c r="XEZ191" s="6"/>
      <c r="XFA191" s="6"/>
      <c r="XFB191" s="6"/>
      <c r="XFC191" s="6"/>
      <c r="XFD191" s="6"/>
    </row>
    <row r="192" s="1" customFormat="1" customHeight="1" spans="1:16384">
      <c r="A192" s="2"/>
      <c r="B192" s="2"/>
      <c r="C192" s="3" t="str">
        <f ca="1" t="shared" si="2"/>
      </c>
      <c r="E192" s="4"/>
      <c r="K192" s="4"/>
      <c r="L192" s="5"/>
      <c r="M192" s="5"/>
      <c r="N192" s="5"/>
      <c r="O192" s="5"/>
      <c r="P192" s="5"/>
      <c r="XEZ192" s="6"/>
      <c r="XFA192" s="6"/>
      <c r="XFB192" s="6"/>
      <c r="XFC192" s="6"/>
      <c r="XFD192" s="6"/>
    </row>
    <row r="193" s="1" customFormat="1" customHeight="1" spans="1:16384">
      <c r="A193" s="2"/>
      <c r="B193" s="2"/>
      <c r="C193" s="3" t="str">
        <f ca="1" t="shared" si="2"/>
      </c>
      <c r="E193" s="4"/>
      <c r="K193" s="4"/>
      <c r="L193" s="5"/>
      <c r="M193" s="5"/>
      <c r="N193" s="5"/>
      <c r="O193" s="5"/>
      <c r="P193" s="5"/>
      <c r="XEZ193" s="6"/>
      <c r="XFA193" s="6"/>
      <c r="XFB193" s="6"/>
      <c r="XFC193" s="6"/>
      <c r="XFD193" s="6"/>
    </row>
    <row r="194" s="1" customFormat="1" customHeight="1" spans="1:16384">
      <c r="A194" s="2"/>
      <c r="B194" s="2"/>
      <c r="C194" s="3" t="str">
        <f ca="1" t="shared" ref="C194:C257" si="3">IFERROR(VLOOKUP(B194,INDIRECT(A194&amp;"!$F$5:$G$13"),2,0),"")</f>
      </c>
      <c r="E194" s="4"/>
      <c r="K194" s="4"/>
      <c r="L194" s="5"/>
      <c r="M194" s="5"/>
      <c r="N194" s="5"/>
      <c r="O194" s="5"/>
      <c r="P194" s="5"/>
      <c r="XEZ194" s="6"/>
      <c r="XFA194" s="6"/>
      <c r="XFB194" s="6"/>
      <c r="XFC194" s="6"/>
      <c r="XFD194" s="6"/>
    </row>
    <row r="195" s="1" customFormat="1" customHeight="1" spans="1:16384">
      <c r="A195" s="2"/>
      <c r="B195" s="2"/>
      <c r="C195" s="3" t="str">
        <f ca="1" t="shared" si="3"/>
      </c>
      <c r="E195" s="4"/>
      <c r="K195" s="4"/>
      <c r="L195" s="5"/>
      <c r="M195" s="5"/>
      <c r="N195" s="5"/>
      <c r="O195" s="5"/>
      <c r="P195" s="5"/>
      <c r="XEZ195" s="6"/>
      <c r="XFA195" s="6"/>
      <c r="XFB195" s="6"/>
      <c r="XFC195" s="6"/>
      <c r="XFD195" s="6"/>
    </row>
    <row r="196" s="1" customFormat="1" customHeight="1" spans="1:16384">
      <c r="A196" s="2"/>
      <c r="B196" s="2"/>
      <c r="C196" s="3" t="str">
        <f ca="1" t="shared" si="3"/>
      </c>
      <c r="E196" s="4"/>
      <c r="K196" s="4"/>
      <c r="L196" s="5"/>
      <c r="M196" s="5"/>
      <c r="N196" s="5"/>
      <c r="O196" s="5"/>
      <c r="P196" s="5"/>
      <c r="XEZ196" s="6"/>
      <c r="XFA196" s="6"/>
      <c r="XFB196" s="6"/>
      <c r="XFC196" s="6"/>
      <c r="XFD196" s="6"/>
    </row>
    <row r="197" s="1" customFormat="1" customHeight="1" spans="1:16384">
      <c r="A197" s="2"/>
      <c r="B197" s="2"/>
      <c r="C197" s="3" t="str">
        <f ca="1" t="shared" si="3"/>
      </c>
      <c r="E197" s="4"/>
      <c r="K197" s="4"/>
      <c r="L197" s="5"/>
      <c r="M197" s="5"/>
      <c r="N197" s="5"/>
      <c r="O197" s="5"/>
      <c r="P197" s="5"/>
      <c r="XEZ197" s="6"/>
      <c r="XFA197" s="6"/>
      <c r="XFB197" s="6"/>
      <c r="XFC197" s="6"/>
      <c r="XFD197" s="6"/>
    </row>
    <row r="198" s="1" customFormat="1" customHeight="1" spans="1:16384">
      <c r="A198" s="2"/>
      <c r="B198" s="2"/>
      <c r="C198" s="3" t="str">
        <f ca="1" t="shared" si="3"/>
      </c>
      <c r="E198" s="4"/>
      <c r="K198" s="4"/>
      <c r="L198" s="5"/>
      <c r="M198" s="5"/>
      <c r="N198" s="5"/>
      <c r="O198" s="5"/>
      <c r="P198" s="5"/>
      <c r="XEZ198" s="6"/>
      <c r="XFA198" s="6"/>
      <c r="XFB198" s="6"/>
      <c r="XFC198" s="6"/>
      <c r="XFD198" s="6"/>
    </row>
    <row r="199" s="1" customFormat="1" customHeight="1" spans="1:16384">
      <c r="A199" s="2"/>
      <c r="B199" s="2"/>
      <c r="C199" s="3" t="str">
        <f ca="1" t="shared" si="3"/>
      </c>
      <c r="E199" s="4"/>
      <c r="K199" s="4"/>
      <c r="L199" s="5"/>
      <c r="M199" s="5"/>
      <c r="N199" s="5"/>
      <c r="O199" s="5"/>
      <c r="P199" s="5"/>
      <c r="XEZ199" s="6"/>
      <c r="XFA199" s="6"/>
      <c r="XFB199" s="6"/>
      <c r="XFC199" s="6"/>
      <c r="XFD199" s="6"/>
    </row>
    <row r="200" s="1" customFormat="1" customHeight="1" spans="1:16384">
      <c r="A200" s="2"/>
      <c r="B200" s="2"/>
      <c r="C200" s="3" t="str">
        <f ca="1" t="shared" si="3"/>
      </c>
      <c r="E200" s="4"/>
      <c r="K200" s="4"/>
      <c r="L200" s="5"/>
      <c r="M200" s="5"/>
      <c r="N200" s="5"/>
      <c r="O200" s="5"/>
      <c r="P200" s="5"/>
      <c r="XEZ200" s="6"/>
      <c r="XFA200" s="6"/>
      <c r="XFB200" s="6"/>
      <c r="XFC200" s="6"/>
      <c r="XFD200" s="6"/>
    </row>
    <row r="201" s="1" customFormat="1" customHeight="1" spans="1:16384">
      <c r="A201" s="2"/>
      <c r="B201" s="2"/>
      <c r="C201" s="3" t="str">
        <f ca="1" t="shared" si="3"/>
      </c>
      <c r="E201" s="4"/>
      <c r="K201" s="4"/>
      <c r="L201" s="5"/>
      <c r="M201" s="5"/>
      <c r="N201" s="5"/>
      <c r="O201" s="5"/>
      <c r="P201" s="5"/>
      <c r="XEZ201" s="6"/>
      <c r="XFA201" s="6"/>
      <c r="XFB201" s="6"/>
      <c r="XFC201" s="6"/>
      <c r="XFD201" s="6"/>
    </row>
    <row r="202" s="1" customFormat="1" customHeight="1" spans="1:16384">
      <c r="A202" s="2"/>
      <c r="B202" s="2"/>
      <c r="C202" s="3" t="str">
        <f ca="1" t="shared" si="3"/>
      </c>
      <c r="E202" s="4"/>
      <c r="K202" s="4"/>
      <c r="L202" s="5"/>
      <c r="M202" s="5"/>
      <c r="N202" s="5"/>
      <c r="O202" s="5"/>
      <c r="P202" s="5"/>
      <c r="XEZ202" s="6"/>
      <c r="XFA202" s="6"/>
      <c r="XFB202" s="6"/>
      <c r="XFC202" s="6"/>
      <c r="XFD202" s="6"/>
    </row>
    <row r="203" s="1" customFormat="1" customHeight="1" spans="1:16384">
      <c r="A203" s="2"/>
      <c r="B203" s="2"/>
      <c r="C203" s="3" t="str">
        <f ca="1" t="shared" si="3"/>
      </c>
      <c r="E203" s="4"/>
      <c r="K203" s="4"/>
      <c r="L203" s="5"/>
      <c r="M203" s="5"/>
      <c r="N203" s="5"/>
      <c r="O203" s="5"/>
      <c r="P203" s="5"/>
      <c r="XEZ203" s="6"/>
      <c r="XFA203" s="6"/>
      <c r="XFB203" s="6"/>
      <c r="XFC203" s="6"/>
      <c r="XFD203" s="6"/>
    </row>
    <row r="204" s="1" customFormat="1" customHeight="1" spans="1:16384">
      <c r="A204" s="2"/>
      <c r="B204" s="2"/>
      <c r="C204" s="3" t="str">
        <f ca="1" t="shared" si="3"/>
      </c>
      <c r="E204" s="4"/>
      <c r="K204" s="4"/>
      <c r="L204" s="5"/>
      <c r="M204" s="5"/>
      <c r="N204" s="5"/>
      <c r="O204" s="5"/>
      <c r="P204" s="5"/>
      <c r="XEZ204" s="6"/>
      <c r="XFA204" s="6"/>
      <c r="XFB204" s="6"/>
      <c r="XFC204" s="6"/>
      <c r="XFD204" s="6"/>
    </row>
    <row r="205" s="1" customFormat="1" customHeight="1" spans="1:16384">
      <c r="A205" s="2"/>
      <c r="B205" s="2"/>
      <c r="C205" s="3" t="str">
        <f ca="1" t="shared" si="3"/>
      </c>
      <c r="E205" s="4"/>
      <c r="K205" s="4"/>
      <c r="L205" s="5"/>
      <c r="M205" s="5"/>
      <c r="N205" s="5"/>
      <c r="O205" s="5"/>
      <c r="P205" s="5"/>
      <c r="XEZ205" s="6"/>
      <c r="XFA205" s="6"/>
      <c r="XFB205" s="6"/>
      <c r="XFC205" s="6"/>
      <c r="XFD205" s="6"/>
    </row>
    <row r="206" s="1" customFormat="1" customHeight="1" spans="1:16384">
      <c r="A206" s="2"/>
      <c r="B206" s="2"/>
      <c r="C206" s="3" t="str">
        <f ca="1" t="shared" si="3"/>
      </c>
      <c r="E206" s="4"/>
      <c r="K206" s="4"/>
      <c r="L206" s="5"/>
      <c r="M206" s="5"/>
      <c r="N206" s="5"/>
      <c r="O206" s="5"/>
      <c r="P206" s="5"/>
      <c r="XEZ206" s="6"/>
      <c r="XFA206" s="6"/>
      <c r="XFB206" s="6"/>
      <c r="XFC206" s="6"/>
      <c r="XFD206" s="6"/>
    </row>
    <row r="207" s="1" customFormat="1" customHeight="1" spans="1:16384">
      <c r="A207" s="2"/>
      <c r="B207" s="2"/>
      <c r="C207" s="3" t="str">
        <f ca="1" t="shared" si="3"/>
      </c>
      <c r="E207" s="4"/>
      <c r="K207" s="4"/>
      <c r="L207" s="5"/>
      <c r="M207" s="5"/>
      <c r="N207" s="5"/>
      <c r="O207" s="5"/>
      <c r="P207" s="5"/>
      <c r="XEZ207" s="6"/>
      <c r="XFA207" s="6"/>
      <c r="XFB207" s="6"/>
      <c r="XFC207" s="6"/>
      <c r="XFD207" s="6"/>
    </row>
    <row r="208" s="1" customFormat="1" customHeight="1" spans="1:16384">
      <c r="A208" s="2"/>
      <c r="B208" s="2"/>
      <c r="C208" s="3" t="str">
        <f ca="1" t="shared" si="3"/>
      </c>
      <c r="E208" s="4"/>
      <c r="K208" s="4"/>
      <c r="L208" s="5"/>
      <c r="M208" s="5"/>
      <c r="N208" s="5"/>
      <c r="O208" s="5"/>
      <c r="P208" s="5"/>
      <c r="XEZ208" s="6"/>
      <c r="XFA208" s="6"/>
      <c r="XFB208" s="6"/>
      <c r="XFC208" s="6"/>
      <c r="XFD208" s="6"/>
    </row>
    <row r="209" s="1" customFormat="1" customHeight="1" spans="1:16384">
      <c r="A209" s="2"/>
      <c r="B209" s="2"/>
      <c r="C209" s="3" t="str">
        <f ca="1" t="shared" si="3"/>
      </c>
      <c r="E209" s="4"/>
      <c r="K209" s="4"/>
      <c r="L209" s="5"/>
      <c r="M209" s="5"/>
      <c r="N209" s="5"/>
      <c r="O209" s="5"/>
      <c r="P209" s="5"/>
      <c r="XEZ209" s="6"/>
      <c r="XFA209" s="6"/>
      <c r="XFB209" s="6"/>
      <c r="XFC209" s="6"/>
      <c r="XFD209" s="6"/>
    </row>
    <row r="210" s="1" customFormat="1" customHeight="1" spans="1:16384">
      <c r="A210" s="2"/>
      <c r="B210" s="2"/>
      <c r="C210" s="3" t="str">
        <f ca="1" t="shared" si="3"/>
      </c>
      <c r="E210" s="4"/>
      <c r="K210" s="4"/>
      <c r="L210" s="5"/>
      <c r="M210" s="5"/>
      <c r="N210" s="5"/>
      <c r="O210" s="5"/>
      <c r="P210" s="5"/>
      <c r="XEZ210" s="6"/>
      <c r="XFA210" s="6"/>
      <c r="XFB210" s="6"/>
      <c r="XFC210" s="6"/>
      <c r="XFD210" s="6"/>
    </row>
    <row r="211" s="1" customFormat="1" customHeight="1" spans="1:16384">
      <c r="A211" s="2"/>
      <c r="B211" s="2"/>
      <c r="C211" s="3" t="str">
        <f ca="1" t="shared" si="3"/>
      </c>
      <c r="E211" s="4"/>
      <c r="K211" s="4"/>
      <c r="L211" s="5"/>
      <c r="M211" s="5"/>
      <c r="N211" s="5"/>
      <c r="O211" s="5"/>
      <c r="P211" s="5"/>
      <c r="XEZ211" s="6"/>
      <c r="XFA211" s="6"/>
      <c r="XFB211" s="6"/>
      <c r="XFC211" s="6"/>
      <c r="XFD211" s="6"/>
    </row>
    <row r="212" s="1" customFormat="1" customHeight="1" spans="1:16384">
      <c r="A212" s="2"/>
      <c r="B212" s="2"/>
      <c r="C212" s="3" t="str">
        <f ca="1" t="shared" si="3"/>
      </c>
      <c r="E212" s="4"/>
      <c r="K212" s="4"/>
      <c r="L212" s="5"/>
      <c r="M212" s="5"/>
      <c r="N212" s="5"/>
      <c r="O212" s="5"/>
      <c r="P212" s="5"/>
      <c r="XEZ212" s="6"/>
      <c r="XFA212" s="6"/>
      <c r="XFB212" s="6"/>
      <c r="XFC212" s="6"/>
      <c r="XFD212" s="6"/>
    </row>
    <row r="213" s="1" customFormat="1" customHeight="1" spans="1:16384">
      <c r="A213" s="2"/>
      <c r="B213" s="2"/>
      <c r="C213" s="3" t="str">
        <f ca="1" t="shared" si="3"/>
      </c>
      <c r="E213" s="4"/>
      <c r="K213" s="4"/>
      <c r="L213" s="5"/>
      <c r="M213" s="5"/>
      <c r="N213" s="5"/>
      <c r="O213" s="5"/>
      <c r="P213" s="5"/>
      <c r="XEZ213" s="6"/>
      <c r="XFA213" s="6"/>
      <c r="XFB213" s="6"/>
      <c r="XFC213" s="6"/>
      <c r="XFD213" s="6"/>
    </row>
    <row r="214" s="1" customFormat="1" customHeight="1" spans="1:16384">
      <c r="A214" s="2"/>
      <c r="B214" s="2"/>
      <c r="C214" s="3" t="str">
        <f ca="1" t="shared" si="3"/>
      </c>
      <c r="E214" s="4"/>
      <c r="K214" s="4"/>
      <c r="L214" s="5"/>
      <c r="M214" s="5"/>
      <c r="N214" s="5"/>
      <c r="O214" s="5"/>
      <c r="P214" s="5"/>
      <c r="XEZ214" s="6"/>
      <c r="XFA214" s="6"/>
      <c r="XFB214" s="6"/>
      <c r="XFC214" s="6"/>
      <c r="XFD214" s="6"/>
    </row>
    <row r="215" s="1" customFormat="1" customHeight="1" spans="1:16384">
      <c r="A215" s="2"/>
      <c r="B215" s="2"/>
      <c r="C215" s="3" t="str">
        <f ca="1" t="shared" si="3"/>
      </c>
      <c r="E215" s="4"/>
      <c r="K215" s="4"/>
      <c r="L215" s="5"/>
      <c r="M215" s="5"/>
      <c r="N215" s="5"/>
      <c r="O215" s="5"/>
      <c r="P215" s="5"/>
      <c r="XEZ215" s="6"/>
      <c r="XFA215" s="6"/>
      <c r="XFB215" s="6"/>
      <c r="XFC215" s="6"/>
      <c r="XFD215" s="6"/>
    </row>
    <row r="216" s="1" customFormat="1" customHeight="1" spans="1:16384">
      <c r="A216" s="2"/>
      <c r="B216" s="2"/>
      <c r="C216" s="3" t="str">
        <f ca="1" t="shared" si="3"/>
      </c>
      <c r="E216" s="4"/>
      <c r="K216" s="4"/>
      <c r="L216" s="5"/>
      <c r="M216" s="5"/>
      <c r="N216" s="5"/>
      <c r="O216" s="5"/>
      <c r="P216" s="5"/>
      <c r="XEZ216" s="6"/>
      <c r="XFA216" s="6"/>
      <c r="XFB216" s="6"/>
      <c r="XFC216" s="6"/>
      <c r="XFD216" s="6"/>
    </row>
    <row r="217" s="1" customFormat="1" customHeight="1" spans="1:16384">
      <c r="A217" s="2"/>
      <c r="B217" s="2"/>
      <c r="C217" s="3" t="str">
        <f ca="1" t="shared" si="3"/>
      </c>
      <c r="E217" s="4"/>
      <c r="K217" s="4"/>
      <c r="L217" s="5"/>
      <c r="M217" s="5"/>
      <c r="N217" s="5"/>
      <c r="O217" s="5"/>
      <c r="P217" s="5"/>
      <c r="XEZ217" s="6"/>
      <c r="XFA217" s="6"/>
      <c r="XFB217" s="6"/>
      <c r="XFC217" s="6"/>
      <c r="XFD217" s="6"/>
    </row>
    <row r="218" s="1" customFormat="1" customHeight="1" spans="1:16384">
      <c r="A218" s="2"/>
      <c r="B218" s="2"/>
      <c r="C218" s="3" t="str">
        <f ca="1" t="shared" si="3"/>
      </c>
      <c r="E218" s="4"/>
      <c r="K218" s="4"/>
      <c r="L218" s="5"/>
      <c r="M218" s="5"/>
      <c r="N218" s="5"/>
      <c r="O218" s="5"/>
      <c r="P218" s="5"/>
      <c r="XEZ218" s="6"/>
      <c r="XFA218" s="6"/>
      <c r="XFB218" s="6"/>
      <c r="XFC218" s="6"/>
      <c r="XFD218" s="6"/>
    </row>
    <row r="219" s="1" customFormat="1" customHeight="1" spans="1:16384">
      <c r="A219" s="2"/>
      <c r="B219" s="2"/>
      <c r="C219" s="3" t="str">
        <f ca="1" t="shared" si="3"/>
      </c>
      <c r="E219" s="4"/>
      <c r="K219" s="4"/>
      <c r="L219" s="5"/>
      <c r="M219" s="5"/>
      <c r="N219" s="5"/>
      <c r="O219" s="5"/>
      <c r="P219" s="5"/>
      <c r="XEZ219" s="6"/>
      <c r="XFA219" s="6"/>
      <c r="XFB219" s="6"/>
      <c r="XFC219" s="6"/>
      <c r="XFD219" s="6"/>
    </row>
    <row r="220" s="1" customFormat="1" customHeight="1" spans="1:16384">
      <c r="A220" s="2"/>
      <c r="B220" s="2"/>
      <c r="C220" s="3" t="str">
        <f ca="1" t="shared" si="3"/>
      </c>
      <c r="E220" s="4"/>
      <c r="K220" s="4"/>
      <c r="L220" s="5"/>
      <c r="M220" s="5"/>
      <c r="N220" s="5"/>
      <c r="O220" s="5"/>
      <c r="P220" s="5"/>
      <c r="XEZ220" s="6"/>
      <c r="XFA220" s="6"/>
      <c r="XFB220" s="6"/>
      <c r="XFC220" s="6"/>
      <c r="XFD220" s="6"/>
    </row>
    <row r="221" s="1" customFormat="1" customHeight="1" spans="1:16384">
      <c r="A221" s="2"/>
      <c r="B221" s="2"/>
      <c r="C221" s="3" t="str">
        <f ca="1" t="shared" si="3"/>
      </c>
      <c r="E221" s="4"/>
      <c r="K221" s="4"/>
      <c r="L221" s="5"/>
      <c r="M221" s="5"/>
      <c r="N221" s="5"/>
      <c r="O221" s="5"/>
      <c r="P221" s="5"/>
      <c r="XEZ221" s="6"/>
      <c r="XFA221" s="6"/>
      <c r="XFB221" s="6"/>
      <c r="XFC221" s="6"/>
      <c r="XFD221" s="6"/>
    </row>
    <row r="222" s="1" customFormat="1" customHeight="1" spans="1:16384">
      <c r="A222" s="2"/>
      <c r="B222" s="2"/>
      <c r="C222" s="3" t="str">
        <f ca="1" t="shared" si="3"/>
      </c>
      <c r="E222" s="4"/>
      <c r="K222" s="4"/>
      <c r="L222" s="5"/>
      <c r="M222" s="5"/>
      <c r="N222" s="5"/>
      <c r="O222" s="5"/>
      <c r="P222" s="5"/>
      <c r="XEZ222" s="6"/>
      <c r="XFA222" s="6"/>
      <c r="XFB222" s="6"/>
      <c r="XFC222" s="6"/>
      <c r="XFD222" s="6"/>
    </row>
    <row r="223" s="1" customFormat="1" customHeight="1" spans="1:16384">
      <c r="A223" s="2"/>
      <c r="B223" s="2"/>
      <c r="C223" s="3" t="str">
        <f ca="1" t="shared" si="3"/>
      </c>
      <c r="E223" s="4"/>
      <c r="K223" s="4"/>
      <c r="L223" s="5"/>
      <c r="M223" s="5"/>
      <c r="N223" s="5"/>
      <c r="O223" s="5"/>
      <c r="P223" s="5"/>
      <c r="XEZ223" s="6"/>
      <c r="XFA223" s="6"/>
      <c r="XFB223" s="6"/>
      <c r="XFC223" s="6"/>
      <c r="XFD223" s="6"/>
    </row>
    <row r="224" s="1" customFormat="1" customHeight="1" spans="1:16384">
      <c r="A224" s="2"/>
      <c r="B224" s="2"/>
      <c r="C224" s="3" t="str">
        <f ca="1" t="shared" si="3"/>
      </c>
      <c r="E224" s="4"/>
      <c r="K224" s="4"/>
      <c r="L224" s="5"/>
      <c r="M224" s="5"/>
      <c r="N224" s="5"/>
      <c r="O224" s="5"/>
      <c r="P224" s="5"/>
      <c r="XEZ224" s="6"/>
      <c r="XFA224" s="6"/>
      <c r="XFB224" s="6"/>
      <c r="XFC224" s="6"/>
      <c r="XFD224" s="6"/>
    </row>
    <row r="225" s="1" customFormat="1" customHeight="1" spans="1:16384">
      <c r="A225" s="2"/>
      <c r="B225" s="2"/>
      <c r="C225" s="3" t="str">
        <f ca="1" t="shared" si="3"/>
      </c>
      <c r="E225" s="4"/>
      <c r="K225" s="4"/>
      <c r="L225" s="5"/>
      <c r="M225" s="5"/>
      <c r="N225" s="5"/>
      <c r="O225" s="5"/>
      <c r="P225" s="5"/>
      <c r="XEZ225" s="6"/>
      <c r="XFA225" s="6"/>
      <c r="XFB225" s="6"/>
      <c r="XFC225" s="6"/>
      <c r="XFD225" s="6"/>
    </row>
    <row r="226" s="1" customFormat="1" customHeight="1" spans="1:16384">
      <c r="A226" s="2"/>
      <c r="B226" s="2"/>
      <c r="C226" s="3" t="str">
        <f ca="1" t="shared" si="3"/>
      </c>
      <c r="E226" s="4"/>
      <c r="K226" s="4"/>
      <c r="L226" s="5"/>
      <c r="M226" s="5"/>
      <c r="N226" s="5"/>
      <c r="O226" s="5"/>
      <c r="P226" s="5"/>
      <c r="XEZ226" s="6"/>
      <c r="XFA226" s="6"/>
      <c r="XFB226" s="6"/>
      <c r="XFC226" s="6"/>
      <c r="XFD226" s="6"/>
    </row>
    <row r="227" s="1" customFormat="1" customHeight="1" spans="1:16384">
      <c r="A227" s="2"/>
      <c r="B227" s="2"/>
      <c r="C227" s="3" t="str">
        <f ca="1" t="shared" si="3"/>
      </c>
      <c r="E227" s="4"/>
      <c r="K227" s="4"/>
      <c r="L227" s="5"/>
      <c r="M227" s="5"/>
      <c r="N227" s="5"/>
      <c r="O227" s="5"/>
      <c r="P227" s="5"/>
      <c r="XEZ227" s="6"/>
      <c r="XFA227" s="6"/>
      <c r="XFB227" s="6"/>
      <c r="XFC227" s="6"/>
      <c r="XFD227" s="6"/>
    </row>
    <row r="228" s="1" customFormat="1" customHeight="1" spans="1:16384">
      <c r="A228" s="2"/>
      <c r="B228" s="2"/>
      <c r="C228" s="3" t="str">
        <f ca="1" t="shared" si="3"/>
      </c>
      <c r="E228" s="4"/>
      <c r="K228" s="4"/>
      <c r="L228" s="5"/>
      <c r="M228" s="5"/>
      <c r="N228" s="5"/>
      <c r="O228" s="5"/>
      <c r="P228" s="5"/>
      <c r="XEZ228" s="6"/>
      <c r="XFA228" s="6"/>
      <c r="XFB228" s="6"/>
      <c r="XFC228" s="6"/>
      <c r="XFD228" s="6"/>
    </row>
    <row r="229" s="1" customFormat="1" customHeight="1" spans="1:16384">
      <c r="A229" s="2"/>
      <c r="B229" s="2"/>
      <c r="C229" s="3" t="str">
        <f ca="1" t="shared" si="3"/>
      </c>
      <c r="E229" s="4"/>
      <c r="K229" s="4"/>
      <c r="L229" s="5"/>
      <c r="M229" s="5"/>
      <c r="N229" s="5"/>
      <c r="O229" s="5"/>
      <c r="P229" s="5"/>
      <c r="XEZ229" s="6"/>
      <c r="XFA229" s="6"/>
      <c r="XFB229" s="6"/>
      <c r="XFC229" s="6"/>
      <c r="XFD229" s="6"/>
    </row>
    <row r="230" s="1" customFormat="1" customHeight="1" spans="1:16384">
      <c r="A230" s="2"/>
      <c r="B230" s="2"/>
      <c r="C230" s="3" t="str">
        <f ca="1" t="shared" si="3"/>
      </c>
      <c r="E230" s="4"/>
      <c r="K230" s="4"/>
      <c r="L230" s="5"/>
      <c r="M230" s="5"/>
      <c r="N230" s="5"/>
      <c r="O230" s="5"/>
      <c r="P230" s="5"/>
      <c r="XEZ230" s="6"/>
      <c r="XFA230" s="6"/>
      <c r="XFB230" s="6"/>
      <c r="XFC230" s="6"/>
      <c r="XFD230" s="6"/>
    </row>
    <row r="231" s="1" customFormat="1" customHeight="1" spans="1:16384">
      <c r="A231" s="2"/>
      <c r="B231" s="2"/>
      <c r="C231" s="3" t="str">
        <f ca="1" t="shared" si="3"/>
      </c>
      <c r="E231" s="4"/>
      <c r="K231" s="4"/>
      <c r="L231" s="5"/>
      <c r="M231" s="5"/>
      <c r="N231" s="5"/>
      <c r="O231" s="5"/>
      <c r="P231" s="5"/>
      <c r="XEZ231" s="6"/>
      <c r="XFA231" s="6"/>
      <c r="XFB231" s="6"/>
      <c r="XFC231" s="6"/>
      <c r="XFD231" s="6"/>
    </row>
    <row r="232" s="1" customFormat="1" customHeight="1" spans="1:16384">
      <c r="A232" s="2"/>
      <c r="B232" s="2"/>
      <c r="C232" s="3" t="str">
        <f ca="1" t="shared" si="3"/>
      </c>
      <c r="E232" s="4"/>
      <c r="K232" s="4"/>
      <c r="L232" s="5"/>
      <c r="M232" s="5"/>
      <c r="N232" s="5"/>
      <c r="O232" s="5"/>
      <c r="P232" s="5"/>
      <c r="XEZ232" s="6"/>
      <c r="XFA232" s="6"/>
      <c r="XFB232" s="6"/>
      <c r="XFC232" s="6"/>
      <c r="XFD232" s="6"/>
    </row>
    <row r="233" s="1" customFormat="1" customHeight="1" spans="1:16384">
      <c r="A233" s="2"/>
      <c r="B233" s="2"/>
      <c r="C233" s="3" t="str">
        <f ca="1" t="shared" si="3"/>
      </c>
      <c r="E233" s="4"/>
      <c r="K233" s="4"/>
      <c r="L233" s="5"/>
      <c r="M233" s="5"/>
      <c r="N233" s="5"/>
      <c r="O233" s="5"/>
      <c r="P233" s="5"/>
      <c r="XEZ233" s="6"/>
      <c r="XFA233" s="6"/>
      <c r="XFB233" s="6"/>
      <c r="XFC233" s="6"/>
      <c r="XFD233" s="6"/>
    </row>
    <row r="234" s="1" customFormat="1" customHeight="1" spans="1:16384">
      <c r="A234" s="2"/>
      <c r="B234" s="2"/>
      <c r="C234" s="3" t="str">
        <f ca="1" t="shared" si="3"/>
      </c>
      <c r="E234" s="4"/>
      <c r="K234" s="4"/>
      <c r="L234" s="5"/>
      <c r="M234" s="5"/>
      <c r="N234" s="5"/>
      <c r="O234" s="5"/>
      <c r="P234" s="5"/>
      <c r="XEZ234" s="6"/>
      <c r="XFA234" s="6"/>
      <c r="XFB234" s="6"/>
      <c r="XFC234" s="6"/>
      <c r="XFD234" s="6"/>
    </row>
    <row r="235" s="1" customFormat="1" customHeight="1" spans="1:16384">
      <c r="A235" s="2"/>
      <c r="B235" s="2"/>
      <c r="C235" s="3" t="str">
        <f ca="1" t="shared" si="3"/>
      </c>
      <c r="E235" s="4"/>
      <c r="K235" s="4"/>
      <c r="L235" s="5"/>
      <c r="M235" s="5"/>
      <c r="N235" s="5"/>
      <c r="O235" s="5"/>
      <c r="P235" s="5"/>
      <c r="XEZ235" s="6"/>
      <c r="XFA235" s="6"/>
      <c r="XFB235" s="6"/>
      <c r="XFC235" s="6"/>
      <c r="XFD235" s="6"/>
    </row>
    <row r="236" s="1" customFormat="1" customHeight="1" spans="1:16384">
      <c r="A236" s="2"/>
      <c r="B236" s="2"/>
      <c r="C236" s="3" t="str">
        <f ca="1" t="shared" si="3"/>
      </c>
      <c r="E236" s="4"/>
      <c r="K236" s="4"/>
      <c r="L236" s="5"/>
      <c r="M236" s="5"/>
      <c r="N236" s="5"/>
      <c r="O236" s="5"/>
      <c r="P236" s="5"/>
      <c r="XEZ236" s="6"/>
      <c r="XFA236" s="6"/>
      <c r="XFB236" s="6"/>
      <c r="XFC236" s="6"/>
      <c r="XFD236" s="6"/>
    </row>
    <row r="237" s="1" customFormat="1" customHeight="1" spans="1:16384">
      <c r="A237" s="2"/>
      <c r="B237" s="2"/>
      <c r="C237" s="3" t="str">
        <f ca="1" t="shared" si="3"/>
      </c>
      <c r="E237" s="4"/>
      <c r="K237" s="4"/>
      <c r="L237" s="5"/>
      <c r="M237" s="5"/>
      <c r="N237" s="5"/>
      <c r="O237" s="5"/>
      <c r="P237" s="5"/>
      <c r="XEZ237" s="6"/>
      <c r="XFA237" s="6"/>
      <c r="XFB237" s="6"/>
      <c r="XFC237" s="6"/>
      <c r="XFD237" s="6"/>
    </row>
    <row r="238" s="1" customFormat="1" customHeight="1" spans="1:16384">
      <c r="A238" s="2"/>
      <c r="B238" s="2"/>
      <c r="C238" s="3" t="str">
        <f ca="1" t="shared" si="3"/>
      </c>
      <c r="E238" s="4"/>
      <c r="K238" s="4"/>
      <c r="L238" s="5"/>
      <c r="M238" s="5"/>
      <c r="N238" s="5"/>
      <c r="O238" s="5"/>
      <c r="P238" s="5"/>
      <c r="XEZ238" s="6"/>
      <c r="XFA238" s="6"/>
      <c r="XFB238" s="6"/>
      <c r="XFC238" s="6"/>
      <c r="XFD238" s="6"/>
    </row>
    <row r="239" s="1" customFormat="1" customHeight="1" spans="1:16384">
      <c r="A239" s="2"/>
      <c r="B239" s="2"/>
      <c r="C239" s="3" t="str">
        <f ca="1" t="shared" si="3"/>
      </c>
      <c r="E239" s="4"/>
      <c r="K239" s="4"/>
      <c r="L239" s="5"/>
      <c r="M239" s="5"/>
      <c r="N239" s="5"/>
      <c r="O239" s="5"/>
      <c r="P239" s="5"/>
      <c r="XEZ239" s="6"/>
      <c r="XFA239" s="6"/>
      <c r="XFB239" s="6"/>
      <c r="XFC239" s="6"/>
      <c r="XFD239" s="6"/>
    </row>
    <row r="240" s="1" customFormat="1" customHeight="1" spans="1:16384">
      <c r="A240" s="2"/>
      <c r="B240" s="2"/>
      <c r="C240" s="3" t="str">
        <f ca="1" t="shared" si="3"/>
      </c>
      <c r="E240" s="4"/>
      <c r="K240" s="4"/>
      <c r="L240" s="5"/>
      <c r="M240" s="5"/>
      <c r="N240" s="5"/>
      <c r="O240" s="5"/>
      <c r="P240" s="5"/>
      <c r="XEZ240" s="6"/>
      <c r="XFA240" s="6"/>
      <c r="XFB240" s="6"/>
      <c r="XFC240" s="6"/>
      <c r="XFD240" s="6"/>
    </row>
    <row r="241" s="1" customFormat="1" customHeight="1" spans="1:16384">
      <c r="A241" s="2"/>
      <c r="B241" s="2"/>
      <c r="C241" s="3" t="str">
        <f ca="1" t="shared" si="3"/>
      </c>
      <c r="E241" s="4"/>
      <c r="K241" s="4"/>
      <c r="L241" s="5"/>
      <c r="M241" s="5"/>
      <c r="N241" s="5"/>
      <c r="O241" s="5"/>
      <c r="P241" s="5"/>
      <c r="XEZ241" s="6"/>
      <c r="XFA241" s="6"/>
      <c r="XFB241" s="6"/>
      <c r="XFC241" s="6"/>
      <c r="XFD241" s="6"/>
    </row>
    <row r="242" s="1" customFormat="1" customHeight="1" spans="1:16384">
      <c r="A242" s="2"/>
      <c r="B242" s="2"/>
      <c r="C242" s="3" t="str">
        <f ca="1" t="shared" si="3"/>
      </c>
      <c r="E242" s="4"/>
      <c r="K242" s="4"/>
      <c r="L242" s="5"/>
      <c r="M242" s="5"/>
      <c r="N242" s="5"/>
      <c r="O242" s="5"/>
      <c r="P242" s="5"/>
      <c r="XEZ242" s="6"/>
      <c r="XFA242" s="6"/>
      <c r="XFB242" s="6"/>
      <c r="XFC242" s="6"/>
      <c r="XFD242" s="6"/>
    </row>
    <row r="243" s="1" customFormat="1" customHeight="1" spans="1:16384">
      <c r="A243" s="2"/>
      <c r="B243" s="2"/>
      <c r="C243" s="3" t="str">
        <f ca="1" t="shared" si="3"/>
      </c>
      <c r="E243" s="4"/>
      <c r="K243" s="4"/>
      <c r="L243" s="5"/>
      <c r="M243" s="5"/>
      <c r="N243" s="5"/>
      <c r="O243" s="5"/>
      <c r="P243" s="5"/>
      <c r="XEZ243" s="6"/>
      <c r="XFA243" s="6"/>
      <c r="XFB243" s="6"/>
      <c r="XFC243" s="6"/>
      <c r="XFD243" s="6"/>
    </row>
    <row r="244" s="1" customFormat="1" customHeight="1" spans="1:16384">
      <c r="A244" s="2"/>
      <c r="B244" s="2"/>
      <c r="C244" s="3" t="str">
        <f ca="1" t="shared" si="3"/>
      </c>
      <c r="E244" s="4"/>
      <c r="K244" s="4"/>
      <c r="L244" s="5"/>
      <c r="M244" s="5"/>
      <c r="N244" s="5"/>
      <c r="O244" s="5"/>
      <c r="P244" s="5"/>
      <c r="XEZ244" s="6"/>
      <c r="XFA244" s="6"/>
      <c r="XFB244" s="6"/>
      <c r="XFC244" s="6"/>
      <c r="XFD244" s="6"/>
    </row>
    <row r="245" s="1" customFormat="1" customHeight="1" spans="1:16384">
      <c r="A245" s="2"/>
      <c r="B245" s="2"/>
      <c r="C245" s="3" t="str">
        <f ca="1" t="shared" si="3"/>
      </c>
      <c r="E245" s="4"/>
      <c r="K245" s="4"/>
      <c r="L245" s="5"/>
      <c r="M245" s="5"/>
      <c r="N245" s="5"/>
      <c r="O245" s="5"/>
      <c r="P245" s="5"/>
      <c r="XEZ245" s="6"/>
      <c r="XFA245" s="6"/>
      <c r="XFB245" s="6"/>
      <c r="XFC245" s="6"/>
      <c r="XFD245" s="6"/>
    </row>
    <row r="246" s="1" customFormat="1" customHeight="1" spans="1:16384">
      <c r="A246" s="2"/>
      <c r="B246" s="2"/>
      <c r="C246" s="3" t="str">
        <f ca="1" t="shared" si="3"/>
      </c>
      <c r="E246" s="4"/>
      <c r="K246" s="4"/>
      <c r="L246" s="5"/>
      <c r="M246" s="5"/>
      <c r="N246" s="5"/>
      <c r="O246" s="5"/>
      <c r="P246" s="5"/>
      <c r="XEZ246" s="6"/>
      <c r="XFA246" s="6"/>
      <c r="XFB246" s="6"/>
      <c r="XFC246" s="6"/>
      <c r="XFD246" s="6"/>
    </row>
    <row r="247" s="1" customFormat="1" customHeight="1" spans="1:16384">
      <c r="A247" s="2"/>
      <c r="B247" s="2"/>
      <c r="C247" s="3" t="str">
        <f ca="1" t="shared" si="3"/>
      </c>
      <c r="E247" s="4"/>
      <c r="K247" s="4"/>
      <c r="L247" s="5"/>
      <c r="M247" s="5"/>
      <c r="N247" s="5"/>
      <c r="O247" s="5"/>
      <c r="P247" s="5"/>
      <c r="XEZ247" s="6"/>
      <c r="XFA247" s="6"/>
      <c r="XFB247" s="6"/>
      <c r="XFC247" s="6"/>
      <c r="XFD247" s="6"/>
    </row>
    <row r="248" s="1" customFormat="1" customHeight="1" spans="1:16384">
      <c r="A248" s="2"/>
      <c r="B248" s="2"/>
      <c r="C248" s="3" t="str">
        <f ca="1" t="shared" si="3"/>
      </c>
      <c r="E248" s="4"/>
      <c r="K248" s="4"/>
      <c r="L248" s="5"/>
      <c r="M248" s="5"/>
      <c r="N248" s="5"/>
      <c r="O248" s="5"/>
      <c r="P248" s="5"/>
      <c r="XEZ248" s="6"/>
      <c r="XFA248" s="6"/>
      <c r="XFB248" s="6"/>
      <c r="XFC248" s="6"/>
      <c r="XFD248" s="6"/>
    </row>
    <row r="249" s="1" customFormat="1" customHeight="1" spans="1:16384">
      <c r="A249" s="2"/>
      <c r="B249" s="2"/>
      <c r="C249" s="3" t="str">
        <f ca="1" t="shared" si="3"/>
      </c>
      <c r="E249" s="4"/>
      <c r="K249" s="4"/>
      <c r="L249" s="5"/>
      <c r="M249" s="5"/>
      <c r="N249" s="5"/>
      <c r="O249" s="5"/>
      <c r="P249" s="5"/>
      <c r="XEZ249" s="6"/>
      <c r="XFA249" s="6"/>
      <c r="XFB249" s="6"/>
      <c r="XFC249" s="6"/>
      <c r="XFD249" s="6"/>
    </row>
    <row r="250" s="1" customFormat="1" customHeight="1" spans="1:16384">
      <c r="A250" s="2"/>
      <c r="B250" s="2"/>
      <c r="C250" s="3" t="str">
        <f ca="1" t="shared" si="3"/>
      </c>
      <c r="E250" s="4"/>
      <c r="K250" s="4"/>
      <c r="L250" s="5"/>
      <c r="M250" s="5"/>
      <c r="N250" s="5"/>
      <c r="O250" s="5"/>
      <c r="P250" s="5"/>
      <c r="XEZ250" s="6"/>
      <c r="XFA250" s="6"/>
      <c r="XFB250" s="6"/>
      <c r="XFC250" s="6"/>
      <c r="XFD250" s="6"/>
    </row>
    <row r="251" s="1" customFormat="1" customHeight="1" spans="1:16384">
      <c r="A251" s="2"/>
      <c r="B251" s="2"/>
      <c r="C251" s="3" t="str">
        <f ca="1" t="shared" si="3"/>
      </c>
      <c r="E251" s="4"/>
      <c r="K251" s="4"/>
      <c r="L251" s="5"/>
      <c r="M251" s="5"/>
      <c r="N251" s="5"/>
      <c r="O251" s="5"/>
      <c r="P251" s="5"/>
      <c r="XEZ251" s="6"/>
      <c r="XFA251" s="6"/>
      <c r="XFB251" s="6"/>
      <c r="XFC251" s="6"/>
      <c r="XFD251" s="6"/>
    </row>
    <row r="252" s="1" customFormat="1" customHeight="1" spans="1:16384">
      <c r="A252" s="2"/>
      <c r="B252" s="2"/>
      <c r="C252" s="3" t="str">
        <f ca="1" t="shared" si="3"/>
      </c>
      <c r="E252" s="4"/>
      <c r="K252" s="4"/>
      <c r="L252" s="5"/>
      <c r="M252" s="5"/>
      <c r="N252" s="5"/>
      <c r="O252" s="5"/>
      <c r="P252" s="5"/>
      <c r="XEZ252" s="6"/>
      <c r="XFA252" s="6"/>
      <c r="XFB252" s="6"/>
      <c r="XFC252" s="6"/>
      <c r="XFD252" s="6"/>
    </row>
    <row r="253" s="1" customFormat="1" customHeight="1" spans="1:16384">
      <c r="A253" s="2"/>
      <c r="B253" s="2"/>
      <c r="C253" s="3" t="str">
        <f ca="1" t="shared" si="3"/>
      </c>
      <c r="E253" s="4"/>
      <c r="K253" s="4"/>
      <c r="L253" s="5"/>
      <c r="M253" s="5"/>
      <c r="N253" s="5"/>
      <c r="O253" s="5"/>
      <c r="P253" s="5"/>
      <c r="XEZ253" s="6"/>
      <c r="XFA253" s="6"/>
      <c r="XFB253" s="6"/>
      <c r="XFC253" s="6"/>
      <c r="XFD253" s="6"/>
    </row>
    <row r="254" s="1" customFormat="1" customHeight="1" spans="1:16384">
      <c r="A254" s="2"/>
      <c r="B254" s="2"/>
      <c r="C254" s="3" t="str">
        <f ca="1" t="shared" si="3"/>
      </c>
      <c r="E254" s="4"/>
      <c r="K254" s="4"/>
      <c r="L254" s="5"/>
      <c r="M254" s="5"/>
      <c r="N254" s="5"/>
      <c r="O254" s="5"/>
      <c r="P254" s="5"/>
      <c r="XEZ254" s="6"/>
      <c r="XFA254" s="6"/>
      <c r="XFB254" s="6"/>
      <c r="XFC254" s="6"/>
      <c r="XFD254" s="6"/>
    </row>
    <row r="255" s="1" customFormat="1" customHeight="1" spans="1:16384">
      <c r="A255" s="2"/>
      <c r="B255" s="2"/>
      <c r="C255" s="3" t="str">
        <f ca="1" t="shared" si="3"/>
      </c>
      <c r="E255" s="4"/>
      <c r="K255" s="4"/>
      <c r="L255" s="5"/>
      <c r="M255" s="5"/>
      <c r="N255" s="5"/>
      <c r="O255" s="5"/>
      <c r="P255" s="5"/>
      <c r="XEZ255" s="6"/>
      <c r="XFA255" s="6"/>
      <c r="XFB255" s="6"/>
      <c r="XFC255" s="6"/>
      <c r="XFD255" s="6"/>
    </row>
    <row r="256" s="1" customFormat="1" customHeight="1" spans="1:16384">
      <c r="A256" s="2"/>
      <c r="B256" s="2"/>
      <c r="C256" s="3" t="str">
        <f ca="1" t="shared" si="3"/>
      </c>
      <c r="E256" s="4"/>
      <c r="K256" s="4"/>
      <c r="L256" s="5"/>
      <c r="M256" s="5"/>
      <c r="N256" s="5"/>
      <c r="O256" s="5"/>
      <c r="P256" s="5"/>
      <c r="XEZ256" s="6"/>
      <c r="XFA256" s="6"/>
      <c r="XFB256" s="6"/>
      <c r="XFC256" s="6"/>
      <c r="XFD256" s="6"/>
    </row>
    <row r="257" s="1" customFormat="1" customHeight="1" spans="1:16384">
      <c r="A257" s="2"/>
      <c r="B257" s="2"/>
      <c r="C257" s="3" t="str">
        <f ca="1" t="shared" si="3"/>
      </c>
      <c r="E257" s="4"/>
      <c r="K257" s="4"/>
      <c r="L257" s="5"/>
      <c r="M257" s="5"/>
      <c r="N257" s="5"/>
      <c r="O257" s="5"/>
      <c r="P257" s="5"/>
      <c r="XEZ257" s="6"/>
      <c r="XFA257" s="6"/>
      <c r="XFB257" s="6"/>
      <c r="XFC257" s="6"/>
      <c r="XFD257" s="6"/>
    </row>
    <row r="258" s="1" customFormat="1" customHeight="1" spans="1:16384">
      <c r="A258" s="2"/>
      <c r="B258" s="2"/>
      <c r="C258" s="3" t="str">
        <f ca="1" t="shared" ref="C258:C260" si="4">IFERROR(VLOOKUP(B258,INDIRECT(A258&amp;"!$F$5:$G$13"),2,0),"")</f>
      </c>
      <c r="E258" s="4"/>
      <c r="K258" s="4"/>
      <c r="L258" s="5"/>
      <c r="M258" s="5"/>
      <c r="N258" s="5"/>
      <c r="O258" s="5"/>
      <c r="P258" s="5"/>
      <c r="XEZ258" s="6"/>
      <c r="XFA258" s="6"/>
      <c r="XFB258" s="6"/>
      <c r="XFC258" s="6"/>
      <c r="XFD258" s="6"/>
    </row>
    <row r="259" s="1" customFormat="1" customHeight="1" spans="1:16384">
      <c r="A259" s="2"/>
      <c r="B259" s="2"/>
      <c r="C259" s="3" t="str">
        <f ca="1" t="shared" si="4"/>
      </c>
      <c r="E259" s="4"/>
      <c r="K259" s="4"/>
      <c r="L259" s="5"/>
      <c r="M259" s="5"/>
      <c r="N259" s="5"/>
      <c r="O259" s="5"/>
      <c r="P259" s="5"/>
      <c r="XEZ259" s="6"/>
      <c r="XFA259" s="6"/>
      <c r="XFB259" s="6"/>
      <c r="XFC259" s="6"/>
      <c r="XFD259" s="6"/>
    </row>
    <row r="260" s="1" customFormat="1" customHeight="1" spans="1:16384">
      <c r="A260" s="2"/>
      <c r="B260" s="2"/>
      <c r="C260" s="3" t="str">
        <f ca="1" t="shared" si="4"/>
      </c>
      <c r="E260" s="4"/>
      <c r="K260" s="4"/>
      <c r="L260" s="5"/>
      <c r="M260" s="5"/>
      <c r="N260" s="5"/>
      <c r="O260" s="5"/>
      <c r="P260" s="5"/>
      <c r="XEZ260" s="6"/>
      <c r="XFA260" s="6"/>
      <c r="XFB260" s="6"/>
      <c r="XFC260" s="6"/>
      <c r="XFD260" s="6"/>
    </row>
  </sheetData>
  <mergeCells count="80">
    <mergeCell ref="D1:D2"/>
    <mergeCell ref="D3:D6"/>
    <mergeCell ref="D7:D8"/>
    <mergeCell ref="D11:D12"/>
    <mergeCell ref="D13:D14"/>
    <mergeCell ref="D15:D16"/>
    <mergeCell ref="D17:D18"/>
    <mergeCell ref="D19:D21"/>
    <mergeCell ref="D23:D25"/>
    <mergeCell ref="E1:E2"/>
    <mergeCell ref="E3:E6"/>
    <mergeCell ref="E7:E8"/>
    <mergeCell ref="E11:E12"/>
    <mergeCell ref="E13:E14"/>
    <mergeCell ref="E15:E16"/>
    <mergeCell ref="E17:E18"/>
    <mergeCell ref="E19:E21"/>
    <mergeCell ref="E23:E25"/>
    <mergeCell ref="F1:F2"/>
    <mergeCell ref="F3:F6"/>
    <mergeCell ref="F7:F8"/>
    <mergeCell ref="F11:F12"/>
    <mergeCell ref="F13:F14"/>
    <mergeCell ref="F15:F16"/>
    <mergeCell ref="F17:F18"/>
    <mergeCell ref="F19:F21"/>
    <mergeCell ref="F23:F24"/>
    <mergeCell ref="G1:G2"/>
    <mergeCell ref="G3:G6"/>
    <mergeCell ref="G7:G8"/>
    <mergeCell ref="G11:G12"/>
    <mergeCell ref="G13:G14"/>
    <mergeCell ref="G15:G16"/>
    <mergeCell ref="G17:G18"/>
    <mergeCell ref="G19:G21"/>
    <mergeCell ref="G23:G24"/>
    <mergeCell ref="H1:H2"/>
    <mergeCell ref="H11:H12"/>
    <mergeCell ref="H13:H14"/>
    <mergeCell ref="H15:H16"/>
    <mergeCell ref="H17:H18"/>
    <mergeCell ref="H19:H20"/>
    <mergeCell ref="I11:I12"/>
    <mergeCell ref="I13:I14"/>
    <mergeCell ref="I15:I16"/>
    <mergeCell ref="I17:I18"/>
    <mergeCell ref="I19:I20"/>
    <mergeCell ref="J11:J12"/>
    <mergeCell ref="J13:J14"/>
    <mergeCell ref="J15:J16"/>
    <mergeCell ref="J17:J18"/>
    <mergeCell ref="J19:J20"/>
    <mergeCell ref="K1:K2"/>
    <mergeCell ref="K11:K12"/>
    <mergeCell ref="K13:K14"/>
    <mergeCell ref="K15:K16"/>
    <mergeCell ref="K17:K18"/>
    <mergeCell ref="K19:K20"/>
    <mergeCell ref="K21:K22"/>
    <mergeCell ref="L13:L14"/>
    <mergeCell ref="L15:L16"/>
    <mergeCell ref="L17:L18"/>
    <mergeCell ref="L19:L20"/>
    <mergeCell ref="L21:L22"/>
    <mergeCell ref="N1:N2"/>
    <mergeCell ref="N13:N14"/>
    <mergeCell ref="N15:N16"/>
    <mergeCell ref="N17:N18"/>
    <mergeCell ref="N19:N20"/>
    <mergeCell ref="N21:N22"/>
    <mergeCell ref="O13:O14"/>
    <mergeCell ref="O15:O16"/>
    <mergeCell ref="O17:O18"/>
    <mergeCell ref="O19:O20"/>
    <mergeCell ref="O21:O22"/>
    <mergeCell ref="U24:U25"/>
    <mergeCell ref="I1:J2"/>
    <mergeCell ref="O1:P2"/>
    <mergeCell ref="L1:M2"/>
    <mergeCell ref="D9:G10"/>
  </mergeCells>
  <conditionalFormatting sqref="G17:G18">
    <cfRule type="cellIs" dxfId="121" priority="1" operator="lessThan">
      <formula>0</formula>
    </cfRule>
  </conditionalFormatting>
  <conditionalFormatting sqref="G23:G24">
    <cfRule type="cellIs" dxfId="122" priority="2" operator="lessThan">
      <formula>0</formula>
    </cfRule>
  </conditionalFormatting>
  <dataValidations count="6">
    <dataValidation type="list" allowBlank="1" showInputMessage="1" showErrorMessage="1" sqref="L1:M2">
      <formula1>人工!$I$4:$I$125</formula1>
    </dataValidation>
    <dataValidation type="list" allowBlank="1" showInputMessage="1" showErrorMessage="1" sqref="O1:P2">
      <formula1>人工!$J$4:$J$125</formula1>
    </dataValidation>
    <dataValidation type="list" allowBlank="1" showInputMessage="1" showErrorMessage="1" sqref="B2:B260">
      <formula1>INDIRECT(A2)</formula1>
    </dataValidation>
    <dataValidation type="list" allowBlank="1" showInputMessage="1" showErrorMessage="1" sqref="I1:J2">
      <formula1>人工!$H$4:$H$99</formula1>
    </dataValidation>
    <dataValidation type="list" allowBlank="1" showInputMessage="1" showErrorMessage="1" sqref="A2:A260">
      <formula1>$Z$9:$Z$13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67</vt:i4>
      </vt:variant>
    </vt:vector>
  </HeadingPairs>
  <TitlesOfParts>
    <vt:vector size="67" baseType="lpstr">
      <vt:lpstr>美团</vt:lpstr>
      <vt:lpstr>抖音</vt:lpstr>
      <vt:lpstr>人工</vt:lpstr>
      <vt:lpstr>瓶装水</vt:lpstr>
      <vt:lpstr>槟榔</vt:lpstr>
      <vt:lpstr>1日白</vt:lpstr>
      <vt:lpstr>1日夜</vt:lpstr>
      <vt:lpstr>2日白</vt:lpstr>
      <vt:lpstr>2日夜</vt:lpstr>
      <vt:lpstr>3日白</vt:lpstr>
      <vt:lpstr>3日夜</vt:lpstr>
      <vt:lpstr>4日白</vt:lpstr>
      <vt:lpstr>4日夜</vt:lpstr>
      <vt:lpstr>5日白</vt:lpstr>
      <vt:lpstr>5日夜</vt:lpstr>
      <vt:lpstr>6日白</vt:lpstr>
      <vt:lpstr>6日夜</vt:lpstr>
      <vt:lpstr>7日白</vt:lpstr>
      <vt:lpstr>7日夜</vt:lpstr>
      <vt:lpstr>8日白</vt:lpstr>
      <vt:lpstr>8日夜</vt:lpstr>
      <vt:lpstr>9日白</vt:lpstr>
      <vt:lpstr>9日夜</vt:lpstr>
      <vt:lpstr>10日白</vt:lpstr>
      <vt:lpstr>10日夜</vt:lpstr>
      <vt:lpstr>11日白</vt:lpstr>
      <vt:lpstr>11日夜</vt:lpstr>
      <vt:lpstr>12日白</vt:lpstr>
      <vt:lpstr>12日夜</vt:lpstr>
      <vt:lpstr>13日白</vt:lpstr>
      <vt:lpstr>13日夜</vt:lpstr>
      <vt:lpstr>14日白</vt:lpstr>
      <vt:lpstr>14日夜</vt:lpstr>
      <vt:lpstr>15日白</vt:lpstr>
      <vt:lpstr>15日夜</vt:lpstr>
      <vt:lpstr>16日白</vt:lpstr>
      <vt:lpstr>16日夜</vt:lpstr>
      <vt:lpstr>17日白</vt:lpstr>
      <vt:lpstr>17日夜</vt:lpstr>
      <vt:lpstr>18日白</vt:lpstr>
      <vt:lpstr>18日夜</vt:lpstr>
      <vt:lpstr>19日白</vt:lpstr>
      <vt:lpstr>19日夜</vt:lpstr>
      <vt:lpstr>20日白</vt:lpstr>
      <vt:lpstr>20日夜</vt:lpstr>
      <vt:lpstr>21日白</vt:lpstr>
      <vt:lpstr>21日夜</vt:lpstr>
      <vt:lpstr>22日白</vt:lpstr>
      <vt:lpstr>22日夜</vt:lpstr>
      <vt:lpstr>23日白</vt:lpstr>
      <vt:lpstr>23日夜</vt:lpstr>
      <vt:lpstr>24日白</vt:lpstr>
      <vt:lpstr>24日夜</vt:lpstr>
      <vt:lpstr>25日白</vt:lpstr>
      <vt:lpstr>25日夜</vt:lpstr>
      <vt:lpstr>26日白</vt:lpstr>
      <vt:lpstr>26日夜</vt:lpstr>
      <vt:lpstr>27日白</vt:lpstr>
      <vt:lpstr>27日夜</vt:lpstr>
      <vt:lpstr>28日白</vt:lpstr>
      <vt:lpstr>28日夜</vt:lpstr>
      <vt:lpstr>29日白</vt:lpstr>
      <vt:lpstr>29日夜</vt:lpstr>
      <vt:lpstr>30日白</vt:lpstr>
      <vt:lpstr>30日夜</vt:lpstr>
      <vt:lpstr>31日白</vt:lpstr>
      <vt:lpstr>31日夜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集合开黑</dc:creator>
  <cp:lastModifiedBy>集合开黑</cp:lastModifiedBy>
  <dcterms:created xsi:type="dcterms:W3CDTF">2026-10-15T22:40:46Z</dcterms:created>
  <dcterms:modified xsi:type="dcterms:W3CDTF">2026-10-15T22:40:46Z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5" name="CalculationRule">
    <vt:i4>0</vt:i4>
  </property>
</Properties>
</file>