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jpeg" ContentType="image/jpeg"/>
  <Default Extension="JPG" ContentType="image/.jpg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总表" sheetId="1" r:id="rId1"/>
    <sheet name="物料明细贴图" sheetId="2" r:id="rId2"/>
    <sheet name="杂费明细贴图" sheetId="3" r:id="rId3"/>
    <sheet name="超链接演示页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6" name="ID_2FA148553CE14D43A3441091A2FF7836" descr="4d1bf7a956722fde62dca872627a4f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81950" y="4581525"/>
          <a:ext cx="7543800" cy="10160000"/>
        </a:xfrm>
        <a:prstGeom prst="rect">
          <a:avLst/>
        </a:prstGeom>
      </xdr:spPr>
    </xdr:pic>
  </etc:cellImage>
  <etc:cellImage>
    <xdr:pic>
      <xdr:nvPicPr>
        <xdr:cNvPr id="38" name="ID_41DEE85863A64F8CB4F9C21C5A667985" descr="ScreenShot_2026-10-15_234630_07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696450" y="7477125"/>
          <a:ext cx="9334500" cy="6432550"/>
        </a:xfrm>
        <a:prstGeom prst="rect">
          <a:avLst/>
        </a:prstGeom>
      </xdr:spPr>
    </xdr:pic>
  </etc:cellImage>
</etc:cellImages>
</file>

<file path=xl/comments1.xml><?xml version="1.0" encoding="utf-8"?>
<comments xmlns="http://schemas.openxmlformats.org/spreadsheetml/2006/main">
  <authors>
    <author>集合开黑</author>
  </authors>
  <commentList>
    <comment ref="D6" authorId="0">
      <text>
        <r>
          <rPr>
            <sz val="16"/>
            <rFont val="宋体"/>
            <charset val="134"/>
          </rPr>
          <t>类别列表全部变更后记得手动下拉覆盖同步，需要自动同步的自己改下。
如果加了自动
不要在登了游戏平台的客户机上用，会导致自己账号被检测
找不到规避办法原因，头大的很</t>
        </r>
      </text>
    </comment>
    <comment ref="E6" authorId="0">
      <text>
        <r>
          <rPr>
            <sz val="14"/>
            <rFont val="宋体"/>
            <charset val="134"/>
          </rPr>
          <t>类别里买了什么，干什么用的</t>
        </r>
      </text>
    </comment>
    <comment ref="I6" authorId="0">
      <text>
        <r>
          <rPr>
            <sz val="12"/>
            <rFont val="宋体"/>
            <charset val="134"/>
          </rPr>
          <t>类别总额变更后记得手动下拉覆盖同步，需要自动同步的自己改下</t>
        </r>
        <r>
          <rPr>
            <sz val="9"/>
            <rFont val="宋体"/>
            <charset val="134"/>
          </rPr>
          <t>。</t>
        </r>
      </text>
    </comment>
    <comment ref="N6" authorId="0">
      <text>
        <r>
          <rPr>
            <sz val="12"/>
            <rFont val="宋体"/>
            <charset val="134"/>
          </rPr>
          <t>特殊大额可新建表格添加说明与类目，右键超链接绑定至对应单元格</t>
        </r>
      </text>
    </comment>
    <comment ref="Q6" authorId="0">
      <text>
        <r>
          <rPr>
            <sz val="16"/>
            <rFont val="宋体"/>
            <charset val="134"/>
          </rPr>
          <t>多店产生的账单可分名写入</t>
        </r>
      </text>
    </comment>
    <comment ref="S6" authorId="0">
      <text>
        <r>
          <rPr>
            <sz val="18"/>
            <rFont val="宋体"/>
            <charset val="134"/>
          </rPr>
          <t>类别填名称就可以了
不要搞很多类别
合并同类项到不同的
明细贴图里超链接去看</t>
        </r>
      </text>
    </comment>
    <comment ref="Q17" authorId="0">
      <text>
        <r>
          <rPr>
            <sz val="18"/>
            <rFont val="宋体"/>
            <charset val="134"/>
          </rPr>
          <t>谁付钱写谁的名字</t>
        </r>
      </text>
    </comment>
    <comment ref="Q30" authorId="0">
      <text>
        <r>
          <rPr>
            <sz val="14"/>
            <rFont val="宋体"/>
            <charset val="134"/>
          </rPr>
          <t>只填类目名称，不要动右边的公式</t>
        </r>
      </text>
    </comment>
  </commentList>
</comments>
</file>

<file path=xl/sharedStrings.xml><?xml version="1.0" encoding="utf-8"?>
<sst xmlns="http://schemas.openxmlformats.org/spreadsheetml/2006/main" count="157" uniqueCount="52">
  <si>
    <t>集合开黑**店报账登记表</t>
  </si>
  <si>
    <t>开始日期</t>
  </si>
  <si>
    <t>结束日期</t>
  </si>
  <si>
    <t>报单金额</t>
  </si>
  <si>
    <t>支付金额</t>
  </si>
  <si>
    <t>序号</t>
  </si>
  <si>
    <t>日期</t>
  </si>
  <si>
    <t>报销类别</t>
  </si>
  <si>
    <t>事由</t>
  </si>
  <si>
    <t>报销金额</t>
  </si>
  <si>
    <t>规格</t>
  </si>
  <si>
    <t>交单人</t>
  </si>
  <si>
    <t>发生门店</t>
  </si>
  <si>
    <t>报销状态</t>
  </si>
  <si>
    <t>报销人</t>
  </si>
  <si>
    <t>大额明细（点击）</t>
  </si>
  <si>
    <t>备注</t>
  </si>
  <si>
    <t>门店</t>
  </si>
  <si>
    <t>类别总额</t>
  </si>
  <si>
    <t>空气</t>
  </si>
  <si>
    <t>呼吸</t>
  </si>
  <si>
    <t>集合开黑3</t>
  </si>
  <si>
    <t>测试门店1</t>
  </si>
  <si>
    <t>是</t>
  </si>
  <si>
    <t>集合开黑2</t>
  </si>
  <si>
    <t>房租</t>
  </si>
  <si>
    <t>物料</t>
  </si>
  <si>
    <t>超链接反向教程</t>
  </si>
  <si>
    <t>1张表</t>
  </si>
  <si>
    <t>集合开黑1</t>
  </si>
  <si>
    <t>超链接演示页!F13</t>
  </si>
  <si>
    <t>水费</t>
  </si>
  <si>
    <t>杂费</t>
  </si>
  <si>
    <t>物业费</t>
  </si>
  <si>
    <t>2024/12/32:24:00</t>
  </si>
  <si>
    <t>某特权费</t>
  </si>
  <si>
    <t>员工薪资</t>
  </si>
  <si>
    <t>网购</t>
  </si>
  <si>
    <t>合计</t>
  </si>
  <si>
    <t>付钱的那个（已经给了多钱）</t>
  </si>
  <si>
    <t>交单的那个申请了多少</t>
  </si>
  <si>
    <t>名称</t>
  </si>
  <si>
    <t>渠道</t>
  </si>
  <si>
    <t>金额</t>
  </si>
  <si>
    <t>附图</t>
  </si>
  <si>
    <t>买了啥</t>
  </si>
  <si>
    <t>买了个狮子</t>
  </si>
  <si>
    <t>缺个狮子</t>
  </si>
  <si>
    <t>票据/截图</t>
  </si>
  <si>
    <r>
      <t>图片从微信直接拖到表里
把图片左上角
放到这个狮子的单元格里
不要超出范围
只干两件事
1.鼠标右键点图片
2.按键盘的</t>
    </r>
    <r>
      <rPr>
        <sz val="11"/>
        <color rgb="FFFF0000"/>
        <rFont val="宋体"/>
        <charset val="134"/>
        <scheme val="minor"/>
      </rPr>
      <t>R</t>
    </r>
    <r>
      <rPr>
        <sz val="11"/>
        <color theme="1"/>
        <rFont val="宋体"/>
        <charset val="134"/>
        <scheme val="minor"/>
      </rPr>
      <t>键
Duang的一下就进去了
不要再打电话问我图片咋放了
然后按一下啃臭</t>
    </r>
    <r>
      <rPr>
        <sz val="11"/>
        <color rgb="FFFF0000"/>
        <rFont val="宋体"/>
        <charset val="134"/>
        <scheme val="minor"/>
      </rPr>
      <t>和</t>
    </r>
    <r>
      <rPr>
        <sz val="11"/>
        <color theme="1"/>
        <rFont val="宋体"/>
        <charset val="134"/>
        <scheme val="minor"/>
      </rPr>
      <t>S
任何表格操做搞完都记得按一下
丢了就得自己翻记录恢复了</t>
    </r>
  </si>
  <si>
    <r>
      <t>超链接！！！</t>
    </r>
    <r>
      <rPr>
        <sz val="11"/>
        <color theme="1"/>
        <rFont val="宋体"/>
        <charset val="134"/>
        <scheme val="minor"/>
      </rPr>
      <t xml:space="preserve">
1鼠标右键
2键盘按H
选中这个图就可以了
这一步最后做
记住这个表的名称
图的单元格</t>
    </r>
    <r>
      <rPr>
        <sz val="18"/>
        <color rgb="FFFF0000"/>
        <rFont val="宋体"/>
        <charset val="134"/>
        <scheme val="minor"/>
      </rPr>
      <t>D13</t>
    </r>
    <r>
      <rPr>
        <sz val="11"/>
        <color theme="1"/>
        <rFont val="宋体"/>
        <charset val="134"/>
        <scheme val="minor"/>
      </rPr>
      <t xml:space="preserve">
点击右边的</t>
    </r>
    <r>
      <rPr>
        <sz val="16"/>
        <color rgb="FFFF0000"/>
        <rFont val="宋体"/>
        <charset val="134"/>
        <scheme val="minor"/>
      </rPr>
      <t>总表！N8</t>
    </r>
    <r>
      <rPr>
        <sz val="11"/>
        <color theme="1"/>
        <rFont val="宋体"/>
        <charset val="134"/>
        <scheme val="minor"/>
      </rPr>
      <t xml:space="preserve">
重复刚才你看的步骤
把单元格改成
</t>
    </r>
    <r>
      <rPr>
        <sz val="18"/>
        <color rgb="FFFF0000"/>
        <rFont val="宋体"/>
        <charset val="134"/>
        <scheme val="minor"/>
      </rPr>
      <t>D13</t>
    </r>
    <r>
      <rPr>
        <sz val="11"/>
        <color theme="1"/>
        <rFont val="宋体"/>
        <charset val="134"/>
        <scheme val="minor"/>
      </rPr>
      <t>,就好了
单元格不能删，不能移动位置
否则会失效
重绑一次就好了</t>
    </r>
  </si>
  <si>
    <r>
      <t xml:space="preserve">总表!N8
</t>
    </r>
    <r>
      <rPr>
        <sz val="11"/>
        <color rgb="FF800080"/>
        <rFont val="宋体"/>
        <charset val="0"/>
        <scheme val="minor"/>
      </rPr>
      <t>记得给每张挂了超链接的表
加一个返回总表的单元格
不然！！！
得自己翻页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</si>
</sst>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1"/>
      <color rgb="FFC9375F"/>
      <name val="宋体"/>
      <charset val="134"/>
      <scheme val="minor"/>
    </font>
    <font>
      <sz val="16"/>
      <color rgb="FFC9375F"/>
      <name val="宋体"/>
      <charset val="134"/>
      <scheme val="minor"/>
    </font>
    <font>
      <u/>
      <sz val="11"/>
      <color rgb="FF8F6AD6"/>
      <name val="宋体"/>
      <charset val="0"/>
      <scheme val="minor"/>
    </font>
    <font>
      <sz val="11"/>
      <color theme="1"/>
      <name val="微软雅黑"/>
      <charset val="134"/>
    </font>
    <font>
      <b/>
      <sz val="11"/>
      <color theme="1"/>
      <name val="微软雅黑"/>
      <charset val="134"/>
    </font>
    <font>
      <b/>
      <sz val="22"/>
      <color theme="1"/>
      <name val="微软雅黑"/>
      <charset val="134"/>
    </font>
    <font>
      <sz val="20"/>
      <color theme="1"/>
      <name val="微软雅黑"/>
      <charset val="134"/>
    </font>
    <font>
      <b/>
      <sz val="12"/>
      <color theme="0"/>
      <name val="微软雅黑"/>
      <charset val="134"/>
    </font>
    <font>
      <sz val="12"/>
      <color theme="1"/>
      <name val="微软雅黑"/>
      <charset val="134"/>
    </font>
    <font>
      <b/>
      <sz val="12"/>
      <color theme="1"/>
      <name val="微软雅黑"/>
      <charset val="134"/>
    </font>
    <font>
      <sz val="11"/>
      <color rgb="FF000000"/>
      <name val="微软雅黑"/>
      <charset val="134"/>
    </font>
    <font>
      <b/>
      <sz val="12"/>
      <color rgb="FFC9375F"/>
      <name val="微软雅黑"/>
      <charset val="134"/>
    </font>
    <font>
      <sz val="12"/>
      <color rgb="FFC9375F"/>
      <name val="微软雅黑"/>
      <charset val="134"/>
    </font>
    <font>
      <sz val="11"/>
      <color rgb="FFC9375F"/>
      <name val="微软雅黑"/>
      <charset val="134"/>
    </font>
    <font>
      <u/>
      <sz val="11"/>
      <color rgb="FF0E7490"/>
      <name val="宋体"/>
      <charset val="0"/>
      <scheme val="minor"/>
    </font>
    <font>
      <sz val="11"/>
      <color rgb="FFC9375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A8899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3404F"/>
      <name val="宋体"/>
      <charset val="0"/>
      <scheme val="minor"/>
    </font>
    <font>
      <b/>
      <sz val="11"/>
      <color rgb="FF33404F"/>
      <name val="宋体"/>
      <charset val="0"/>
      <scheme val="minor"/>
    </font>
    <font>
      <b/>
      <sz val="11"/>
      <color rgb="FFE08A1E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E08A1E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E6B4F"/>
      <name val="宋体"/>
      <charset val="0"/>
      <scheme val="minor"/>
    </font>
    <font>
      <sz val="11"/>
      <color rgb="FF9C2540"/>
      <name val="宋体"/>
      <charset val="0"/>
      <scheme val="minor"/>
    </font>
    <font>
      <sz val="11"/>
      <color rgb="FF96700E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C9375F"/>
      <name val="宋体"/>
      <charset val="134"/>
      <scheme val="minor"/>
    </font>
    <font>
      <sz val="11"/>
      <color rgb="FF8F6AD6"/>
      <name val="宋体"/>
      <charset val="0"/>
      <scheme val="minor"/>
    </font>
    <font>
      <sz val="9"/>
      <name val="宋体"/>
      <charset val="134"/>
    </font>
    <font>
      <sz val="16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8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rgb="FF2FD8F6"/>
        <bgColor indexed="64"/>
      </patternFill>
    </fill>
    <fill>
      <patternFill patternType="solid">
        <fgColor rgb="FF8F6AD6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F8FF"/>
        <bgColor indexed="64"/>
      </patternFill>
    </fill>
    <fill>
      <patternFill patternType="solid">
        <fgColor rgb="FFFDEFD8"/>
        <bgColor indexed="64"/>
      </patternFill>
    </fill>
    <fill>
      <patternFill patternType="solid">
        <fgColor rgb="FFF4F7FA"/>
        <bgColor indexed="64"/>
      </patternFill>
    </fill>
    <fill>
      <patternFill patternType="solid">
        <fgColor rgb="FF9AA8B8"/>
        <bgColor indexed="64"/>
      </patternFill>
    </fill>
    <fill>
      <patternFill patternType="solid">
        <fgColor rgb="FFCFF3E4"/>
        <bgColor indexed="64"/>
      </patternFill>
    </fill>
    <fill>
      <patternFill patternType="solid">
        <fgColor rgb="FFFBD9DF"/>
        <bgColor indexed="64"/>
      </patternFill>
    </fill>
    <fill>
      <patternFill patternType="solid">
        <fgColor rgb="FFFDE9C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 tint="-0.25"/>
      </top>
      <bottom/>
      <diagonal/>
    </border>
    <border>
      <left style="medium">
        <color auto="1"/>
      </left>
      <right style="thin">
        <color theme="0"/>
      </right>
      <top style="thin">
        <color theme="0" tint="-0.25"/>
      </top>
      <bottom/>
      <diagonal/>
    </border>
    <border>
      <left style="thin">
        <color theme="0"/>
      </left>
      <right/>
      <top style="thin">
        <color theme="0" tint="-0.25"/>
      </top>
      <bottom/>
      <diagonal/>
    </border>
    <border>
      <left/>
      <right style="thin">
        <color theme="0"/>
      </right>
      <top style="thin">
        <color theme="0" tint="-0.25"/>
      </top>
      <bottom/>
      <diagonal/>
    </border>
    <border>
      <left style="thin">
        <color theme="0"/>
      </left>
      <right style="thin">
        <color theme="0" tint="-0.25"/>
      </right>
      <top style="thin">
        <color theme="0" tint="-0.25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theme="0" tint="-0.25"/>
      </right>
      <top/>
      <bottom style="thin">
        <color theme="0" tint="-0.25"/>
      </bottom>
      <diagonal/>
    </border>
    <border>
      <left style="thin">
        <color theme="0" tint="-0.25"/>
      </left>
      <right style="thin">
        <color theme="0" tint="-0.25"/>
      </right>
      <top/>
      <bottom style="thin">
        <color theme="0" tint="-0.25"/>
      </bottom>
      <diagonal/>
    </border>
    <border>
      <left style="thin">
        <color theme="0" tint="-0.25"/>
      </left>
      <right/>
      <top/>
      <bottom style="thin">
        <color theme="0" tint="-0.25"/>
      </bottom>
      <diagonal/>
    </border>
    <border>
      <left/>
      <right style="thin">
        <color theme="0" tint="-0.25"/>
      </right>
      <top/>
      <bottom style="thin">
        <color theme="0" tint="-0.25"/>
      </bottom>
      <diagonal/>
    </border>
    <border>
      <left style="thin">
        <color theme="0" tint="-0.25"/>
      </left>
      <right style="medium">
        <color auto="1"/>
      </right>
      <top/>
      <bottom style="thin">
        <color theme="0" tint="-0.25"/>
      </bottom>
      <diagonal/>
    </border>
    <border>
      <left style="medium">
        <color auto="1"/>
      </left>
      <right style="thin">
        <color theme="0" tint="-0.25"/>
      </right>
      <top style="thin">
        <color theme="0" tint="-0.25"/>
      </top>
      <bottom style="thin">
        <color theme="0" tint="-0.25"/>
      </bottom>
      <diagonal/>
    </border>
    <border>
      <left style="thin">
        <color theme="0" tint="-0.25"/>
      </left>
      <right/>
      <top style="thin">
        <color theme="0" tint="-0.25"/>
      </top>
      <bottom style="thin">
        <color theme="0" tint="-0.25"/>
      </bottom>
      <diagonal/>
    </border>
    <border>
      <left/>
      <right style="thin">
        <color theme="0" tint="-0.25"/>
      </right>
      <top style="thin">
        <color theme="0" tint="-0.25"/>
      </top>
      <bottom style="thin">
        <color theme="0" tint="-0.25"/>
      </bottom>
      <diagonal/>
    </border>
    <border>
      <left style="thin">
        <color theme="0" tint="-0.25"/>
      </left>
      <right style="thin">
        <color theme="0" tint="-0.25"/>
      </right>
      <top style="thin">
        <color theme="0" tint="-0.25"/>
      </top>
      <bottom style="thin">
        <color theme="0" tint="-0.25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theme="0" tint="-0.25"/>
      </right>
      <top style="thin">
        <color theme="0" tint="-0.25"/>
      </top>
      <bottom style="medium">
        <color auto="1"/>
      </bottom>
      <diagonal/>
    </border>
    <border>
      <left style="thin">
        <color theme="0" tint="-0.25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theme="0" tint="-0.25"/>
      </right>
      <top/>
      <bottom style="medium">
        <color auto="1"/>
      </bottom>
      <diagonal/>
    </border>
    <border>
      <left style="thin">
        <color rgb="FFB6C2D0"/>
      </left>
      <right style="thin">
        <color rgb="FFB6C2D0"/>
      </right>
      <top style="thin">
        <color rgb="FFB6C2D0"/>
      </top>
      <bottom style="thin">
        <color rgb="FFB6C2D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A8899"/>
      </left>
      <right style="thin">
        <color rgb="FF7A8899"/>
      </right>
      <top style="thin">
        <color rgb="FF7A8899"/>
      </top>
      <bottom style="thin">
        <color rgb="FF7A8899"/>
      </bottom>
      <diagonal/>
    </border>
    <border>
      <left style="thin">
        <color rgb="FF33404F"/>
      </left>
      <right style="thin">
        <color rgb="FF33404F"/>
      </right>
      <top style="thin">
        <color rgb="FF33404F"/>
      </top>
      <bottom style="thin">
        <color rgb="FF33404F"/>
      </bottom>
      <diagonal/>
    </border>
    <border>
      <left style="double">
        <color rgb="FF33404F"/>
      </left>
      <right style="double">
        <color rgb="FF33404F"/>
      </right>
      <top style="double">
        <color rgb="FF33404F"/>
      </top>
      <bottom style="double">
        <color rgb="FF33404F"/>
      </bottom>
      <diagonal/>
    </border>
    <border>
      <left/>
      <right/>
      <top/>
      <bottom style="double">
        <color rgb="FF2FD8F6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9" borderId="3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1" fillId="0" borderId="3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0" borderId="36" applyNumberFormat="0" applyAlignment="0" applyProtection="0">
      <alignment vertical="center"/>
    </xf>
    <xf numFmtId="0" fontId="23" fillId="11" borderId="37" applyNumberFormat="0" applyAlignment="0" applyProtection="0">
      <alignment vertical="center"/>
    </xf>
    <xf numFmtId="0" fontId="24" fillId="11" borderId="36" applyNumberFormat="0" applyAlignment="0" applyProtection="0">
      <alignment vertical="center"/>
    </xf>
    <xf numFmtId="0" fontId="25" fillId="12" borderId="38" applyNumberFormat="0" applyAlignment="0" applyProtection="0">
      <alignment vertical="center"/>
    </xf>
    <xf numFmtId="0" fontId="26" fillId="0" borderId="39" applyNumberFormat="0" applyFill="0" applyAlignment="0" applyProtection="0">
      <alignment vertical="center"/>
    </xf>
    <xf numFmtId="0" fontId="27" fillId="0" borderId="40" applyNumberFormat="0" applyFill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6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3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/>
    </xf>
    <xf numFmtId="14" fontId="9" fillId="4" borderId="0" xfId="0" applyNumberFormat="1" applyFont="1" applyFill="1" applyAlignment="1">
      <alignment horizontal="center" vertical="center"/>
    </xf>
    <xf numFmtId="44" fontId="9" fillId="4" borderId="0" xfId="0" applyNumberFormat="1" applyFont="1" applyFill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43" fontId="8" fillId="3" borderId="6" xfId="0" applyNumberFormat="1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43" fontId="8" fillId="3" borderId="3" xfId="0" applyNumberFormat="1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43" fontId="8" fillId="3" borderId="12" xfId="0" applyNumberFormat="1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4" fontId="4" fillId="0" borderId="14" xfId="0" applyNumberFormat="1" applyFont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43" fontId="4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43" fontId="4" fillId="0" borderId="17" xfId="0" applyNumberFormat="1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43" fontId="10" fillId="6" borderId="12" xfId="0" applyNumberFormat="1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43" fontId="4" fillId="0" borderId="21" xfId="0" applyNumberFormat="1" applyFont="1" applyBorder="1" applyAlignment="1">
      <alignment horizontal="center" vertical="center"/>
    </xf>
    <xf numFmtId="0" fontId="3" fillId="0" borderId="14" xfId="6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43" fontId="11" fillId="0" borderId="14" xfId="0" applyNumberFormat="1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43" fontId="4" fillId="0" borderId="23" xfId="0" applyNumberFormat="1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43" fontId="4" fillId="0" borderId="25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3" fontId="4" fillId="0" borderId="26" xfId="0" applyNumberFormat="1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43" fontId="4" fillId="0" borderId="28" xfId="0" applyNumberFormat="1" applyFont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12" fillId="8" borderId="2" xfId="0" applyFont="1" applyFill="1" applyBorder="1" applyAlignment="1">
      <alignment horizontal="center" vertical="center"/>
    </xf>
    <xf numFmtId="43" fontId="13" fillId="8" borderId="3" xfId="0" applyNumberFormat="1" applyFont="1" applyFill="1" applyBorder="1" applyAlignment="1">
      <alignment horizontal="center" vertical="center"/>
    </xf>
    <xf numFmtId="43" fontId="14" fillId="0" borderId="5" xfId="0" applyNumberFormat="1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43" fontId="4" fillId="0" borderId="31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3" fontId="4" fillId="8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43" fontId="4" fillId="0" borderId="29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43" fontId="4" fillId="0" borderId="29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2">
    <dxf>
      <font>
        <color theme="1" tint="0.35"/>
      </font>
      <fill>
        <patternFill patternType="solid">
          <bgColor theme="0" tint="-0.05"/>
        </patternFill>
      </fill>
    </dxf>
    <dxf>
      <font>
        <color rgb="FF9C2540"/>
      </font>
      <fill>
        <patternFill patternType="solid">
          <bgColor rgb="FFFBD9DF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mruColors>
      <color rgb="FF2FD8F6"/>
      <color rgb="FF8F6AD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pn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9" Type="http://www.wps.cn/officeDocument/2020/cellImage" Target="cellimag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33404F"/>
      </a:dk2>
      <a:lt2>
        <a:srgbClr val="EEF2F7"/>
      </a:lt2>
      <a:accent1>
        <a:srgbClr val="2FD8F6"/>
      </a:accent1>
      <a:accent2>
        <a:srgbClr val="FCBA46"/>
      </a:accent2>
      <a:accent3>
        <a:srgbClr val="9AA8B8"/>
      </a:accent3>
      <a:accent4>
        <a:srgbClr val="8F6AD6"/>
      </a:accent4>
      <a:accent5>
        <a:srgbClr val="0E7490"/>
      </a:accent5>
      <a:accent6>
        <a:srgbClr val="DC4282"/>
      </a:accent6>
      <a:hlink>
        <a:srgbClr val="0E7490"/>
      </a:hlink>
      <a:folHlink>
        <a:srgbClr val="8F6AD6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Y1421"/>
  <sheetViews>
    <sheetView showGridLines="0" tabSelected="1" zoomScale="70" zoomScaleNormal="70" workbookViewId="0">
      <selection activeCell="J10" sqref="J10"/>
    </sheetView>
  </sheetViews>
  <sheetFormatPr defaultColWidth="9.64166666666667" defaultRowHeight="26" customHeight="1"/>
  <cols>
    <col min="1" max="1" width="4.875" style="11" customWidth="1"/>
    <col min="2" max="2" width="6.25" style="11" customWidth="1"/>
    <col min="3" max="3" width="16" style="11" customWidth="1"/>
    <col min="4" max="4" width="12.875" style="11" customWidth="1"/>
    <col min="5" max="5" width="9" style="11" customWidth="1"/>
    <col min="6" max="6" width="24.7083333333333" style="11" customWidth="1"/>
    <col min="7" max="7" width="13.125" style="12" customWidth="1"/>
    <col min="8" max="8" width="14.4083333333333" style="12" customWidth="1"/>
    <col min="9" max="9" width="12.75" style="11" customWidth="1"/>
    <col min="10" max="10" width="16.875" style="11" customWidth="1"/>
    <col min="11" max="11" width="11.5" style="11" customWidth="1"/>
    <col min="12" max="12" width="4.75" style="11" customWidth="1"/>
    <col min="13" max="13" width="12.25" style="11" customWidth="1"/>
    <col min="14" max="14" width="17" style="11" customWidth="1"/>
    <col min="15" max="15" width="13.25" style="11" customWidth="1"/>
    <col min="16" max="16" width="3" style="11" customWidth="1"/>
    <col min="17" max="17" width="22.0583333333333" style="11" customWidth="1"/>
    <col min="18" max="18" width="13.0833333333333" style="12" customWidth="1"/>
    <col min="19" max="19" width="11.4666666666667" style="13" customWidth="1"/>
    <col min="20" max="20" width="13.2333333333333" style="11" customWidth="1"/>
    <col min="21" max="16384" width="9.75" style="11" customWidth="1"/>
  </cols>
  <sheetData>
    <row r="1" ht="15" customHeight="1"/>
    <row r="2" ht="39" customHeight="1" spans="2:25">
      <c r="B2" s="14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6"/>
      <c r="U2" s="17"/>
      <c r="V2" s="17"/>
      <c r="W2" s="17"/>
    </row>
    <row r="3" ht="17" customHeight="1" spans="2:25">
      <c r="B3" s="18"/>
      <c r="T3" s="19"/>
      <c r="U3" s="20"/>
      <c r="V3" s="20"/>
      <c r="W3" s="20"/>
      <c r="X3" s="20"/>
      <c r="Y3" s="20"/>
    </row>
    <row r="4" ht="24" customHeight="1" spans="2:25">
      <c r="B4" s="18"/>
      <c r="C4" s="21" t="s">
        <v>1</v>
      </c>
      <c r="D4" s="22">
        <v>45616</v>
      </c>
      <c r="F4" s="21" t="s">
        <v>2</v>
      </c>
      <c r="G4" s="22">
        <v>45652</v>
      </c>
      <c r="I4" s="21" t="s">
        <v>3</v>
      </c>
      <c r="J4" s="23">
        <f>R55</f>
        <v>6</v>
      </c>
      <c r="M4" s="21" t="s">
        <v>4</v>
      </c>
      <c r="N4" s="23">
        <f>R29</f>
        <v>3</v>
      </c>
      <c r="T4" s="19"/>
      <c r="U4" s="20"/>
      <c r="V4" s="20"/>
      <c r="W4" s="20"/>
      <c r="X4" s="20"/>
      <c r="Y4" s="20"/>
    </row>
    <row r="5" ht="12" customHeight="1" spans="2:25">
      <c r="B5" s="18"/>
      <c r="T5" s="19"/>
      <c r="U5" s="17"/>
      <c r="V5" s="17"/>
      <c r="W5" s="17"/>
    </row>
    <row r="6" ht="30" customHeight="1" spans="2:25">
      <c r="B6" s="24" t="s">
        <v>5</v>
      </c>
      <c r="C6" s="21" t="s">
        <v>6</v>
      </c>
      <c r="D6" s="21" t="s">
        <v>7</v>
      </c>
      <c r="E6" s="25" t="s">
        <v>8</v>
      </c>
      <c r="F6" s="26"/>
      <c r="G6" s="27" t="s">
        <v>9</v>
      </c>
      <c r="H6" s="27" t="s">
        <v>10</v>
      </c>
      <c r="I6" s="21" t="s">
        <v>11</v>
      </c>
      <c r="J6" s="21" t="s">
        <v>12</v>
      </c>
      <c r="K6" s="25" t="s">
        <v>13</v>
      </c>
      <c r="L6" s="26"/>
      <c r="M6" s="21" t="s">
        <v>14</v>
      </c>
      <c r="N6" s="21" t="s">
        <v>15</v>
      </c>
      <c r="O6" s="28" t="s">
        <v>16</v>
      </c>
      <c r="Q6" s="29" t="s">
        <v>17</v>
      </c>
      <c r="R6" s="30"/>
      <c r="S6" s="31" t="s">
        <v>18</v>
      </c>
      <c r="T6" s="32"/>
    </row>
    <row r="7" customHeight="1" spans="2:25">
      <c r="B7" s="33">
        <v>1</v>
      </c>
      <c r="C7" s="34">
        <v>45620</v>
      </c>
      <c r="D7" s="35" t="s">
        <v>19</v>
      </c>
      <c r="E7" s="36" t="s">
        <v>20</v>
      </c>
      <c r="F7" s="37"/>
      <c r="G7" s="38">
        <v>2</v>
      </c>
      <c r="H7" s="38"/>
      <c r="I7" s="39" t="s">
        <v>21</v>
      </c>
      <c r="J7" s="39" t="s">
        <v>22</v>
      </c>
      <c r="K7" s="36" t="s">
        <v>23</v>
      </c>
      <c r="L7" s="37">
        <f>IF(K7="是",1,"")</f>
        <v>1</v>
      </c>
      <c r="M7" s="39" t="s">
        <v>24</v>
      </c>
      <c r="N7" s="39"/>
      <c r="O7" s="40"/>
      <c r="Q7" s="33" t="s">
        <v>22</v>
      </c>
      <c r="R7" s="41">
        <f>SUMIF($J$7:$J$1967,Q7,$G$7:$G$1967)</f>
        <v>6</v>
      </c>
      <c r="S7" s="42" t="s">
        <v>25</v>
      </c>
      <c r="T7" s="43">
        <f>SUMIF($D$7:$D$1920,S7,$G$7:$G$1974)</f>
        <v>0</v>
      </c>
    </row>
    <row r="8" customHeight="1" spans="2:25">
      <c r="B8" s="44">
        <v>2</v>
      </c>
      <c r="C8" s="34">
        <v>45629</v>
      </c>
      <c r="D8" s="35" t="s">
        <v>26</v>
      </c>
      <c r="E8" s="45" t="s">
        <v>27</v>
      </c>
      <c r="F8" s="46"/>
      <c r="G8" s="47">
        <v>1</v>
      </c>
      <c r="H8" s="38" t="s">
        <v>28</v>
      </c>
      <c r="I8" s="39" t="s">
        <v>21</v>
      </c>
      <c r="J8" s="39" t="s">
        <v>22</v>
      </c>
      <c r="K8" s="36" t="s">
        <v>23</v>
      </c>
      <c r="L8" s="37">
        <f t="shared" ref="L8:L39" si="0">IF(K8="是",1,"")</f>
        <v>1</v>
      </c>
      <c r="M8" s="39" t="s">
        <v>29</v>
      </c>
      <c r="N8" s="48" t="s">
        <v>30</v>
      </c>
      <c r="O8" s="40"/>
      <c r="Q8" s="44"/>
      <c r="R8" s="41">
        <f>SUMIF($J$7:$J$1967,Q8,$G$7:$G$1967)</f>
        <v>0</v>
      </c>
      <c r="S8" s="49" t="s">
        <v>31</v>
      </c>
      <c r="T8" s="43">
        <f t="shared" ref="T8:T42" si="1">SUMIF($D$7:$D$1920,S8,$G$7:$G$1974)</f>
        <v>0</v>
      </c>
    </row>
    <row r="9" customHeight="1" spans="2:25">
      <c r="B9" s="33">
        <v>3</v>
      </c>
      <c r="C9" s="34">
        <v>45629.1</v>
      </c>
      <c r="D9" s="35" t="s">
        <v>32</v>
      </c>
      <c r="E9" s="45">
        <v>1</v>
      </c>
      <c r="F9" s="46"/>
      <c r="G9" s="47">
        <v>3</v>
      </c>
      <c r="H9" s="50">
        <v>2</v>
      </c>
      <c r="I9" s="39" t="s">
        <v>21</v>
      </c>
      <c r="J9" s="39" t="s">
        <v>22</v>
      </c>
      <c r="K9" s="36" t="s">
        <v>23</v>
      </c>
      <c r="L9" s="37">
        <f t="shared" si="0"/>
        <v>1</v>
      </c>
      <c r="M9" s="39"/>
      <c r="N9" s="39"/>
      <c r="O9" s="40"/>
      <c r="Q9" s="44"/>
      <c r="R9" s="41">
        <f t="shared" ref="R8:R15" si="2">SUMIF($D$7:$D$1913,Q9,$G$7:$G$1967)</f>
        <v>0</v>
      </c>
      <c r="S9" s="49" t="s">
        <v>33</v>
      </c>
      <c r="T9" s="43">
        <f t="shared" si="1"/>
        <v>0</v>
      </c>
    </row>
    <row r="10" customHeight="1" spans="2:25">
      <c r="B10" s="44">
        <v>4</v>
      </c>
      <c r="C10" s="34" t="s">
        <v>34</v>
      </c>
      <c r="D10" s="35"/>
      <c r="E10" s="51"/>
      <c r="F10" s="46"/>
      <c r="G10" s="47"/>
      <c r="H10" s="50"/>
      <c r="I10" s="39"/>
      <c r="J10" s="39"/>
      <c r="K10" s="36" t="s">
        <v>23</v>
      </c>
      <c r="L10" s="37">
        <f t="shared" si="0"/>
        <v>1</v>
      </c>
      <c r="M10" s="39"/>
      <c r="N10" s="39"/>
      <c r="O10" s="40"/>
      <c r="Q10" s="44"/>
      <c r="R10" s="41">
        <f t="shared" si="2"/>
        <v>0</v>
      </c>
      <c r="S10" s="49" t="s">
        <v>35</v>
      </c>
      <c r="T10" s="43">
        <f t="shared" si="1"/>
        <v>0</v>
      </c>
    </row>
    <row r="11" customHeight="1" spans="2:25">
      <c r="B11" s="33">
        <v>5</v>
      </c>
      <c r="C11" s="34">
        <v>45629.1</v>
      </c>
      <c r="D11" s="35"/>
      <c r="E11" s="45"/>
      <c r="F11" s="46"/>
      <c r="G11" s="47"/>
      <c r="H11" s="38"/>
      <c r="I11" s="39"/>
      <c r="J11" s="39"/>
      <c r="K11" s="36" t="s">
        <v>23</v>
      </c>
      <c r="L11" s="37">
        <f t="shared" si="0"/>
        <v>1</v>
      </c>
      <c r="M11" s="39"/>
      <c r="N11" s="39"/>
      <c r="O11" s="40"/>
      <c r="Q11" s="44"/>
      <c r="R11" s="41">
        <f t="shared" si="2"/>
        <v>0</v>
      </c>
      <c r="S11" s="49" t="s">
        <v>36</v>
      </c>
      <c r="T11" s="43">
        <f t="shared" si="1"/>
        <v>0</v>
      </c>
    </row>
    <row r="12" customHeight="1" spans="2:25">
      <c r="B12" s="44">
        <v>6</v>
      </c>
      <c r="C12" s="34">
        <v>45622.1</v>
      </c>
      <c r="D12" s="35"/>
      <c r="E12" s="45"/>
      <c r="F12" s="46"/>
      <c r="G12" s="47"/>
      <c r="H12" s="38"/>
      <c r="I12" s="39"/>
      <c r="J12" s="39"/>
      <c r="K12" s="36" t="s">
        <v>23</v>
      </c>
      <c r="L12" s="37">
        <f t="shared" si="0"/>
        <v>1</v>
      </c>
      <c r="M12" s="39"/>
      <c r="N12" s="39"/>
      <c r="O12" s="40"/>
      <c r="Q12" s="44"/>
      <c r="R12" s="41">
        <f t="shared" si="2"/>
        <v>0</v>
      </c>
      <c r="S12" s="49" t="s">
        <v>37</v>
      </c>
      <c r="T12" s="43">
        <f t="shared" si="1"/>
        <v>0</v>
      </c>
    </row>
    <row r="13" customHeight="1" spans="2:25">
      <c r="B13" s="33">
        <v>7</v>
      </c>
      <c r="C13" s="34">
        <v>45632.1</v>
      </c>
      <c r="D13" s="35"/>
      <c r="E13" s="45"/>
      <c r="F13" s="46"/>
      <c r="G13" s="47"/>
      <c r="H13" s="38"/>
      <c r="I13" s="39"/>
      <c r="J13" s="39"/>
      <c r="K13" s="36" t="s">
        <v>23</v>
      </c>
      <c r="L13" s="37">
        <f t="shared" si="0"/>
        <v>1</v>
      </c>
      <c r="M13" s="39"/>
      <c r="N13" s="39"/>
      <c r="O13" s="40"/>
      <c r="Q13" s="44"/>
      <c r="R13" s="41">
        <f t="shared" si="2"/>
        <v>0</v>
      </c>
      <c r="S13" s="49" t="s">
        <v>26</v>
      </c>
      <c r="T13" s="43">
        <f t="shared" si="1"/>
        <v>1</v>
      </c>
    </row>
    <row r="14" customHeight="1" spans="2:25">
      <c r="B14" s="33">
        <v>8</v>
      </c>
      <c r="C14" s="34">
        <v>45632.1</v>
      </c>
      <c r="D14" s="35"/>
      <c r="E14" s="45"/>
      <c r="F14" s="46"/>
      <c r="G14" s="47"/>
      <c r="H14" s="38"/>
      <c r="I14" s="39"/>
      <c r="J14" s="39"/>
      <c r="K14" s="36" t="s">
        <v>23</v>
      </c>
      <c r="L14" s="37">
        <f t="shared" si="0"/>
        <v>1</v>
      </c>
      <c r="M14" s="39"/>
      <c r="N14" s="39"/>
      <c r="O14" s="40"/>
      <c r="Q14" s="44"/>
      <c r="R14" s="41">
        <f t="shared" si="2"/>
        <v>0</v>
      </c>
      <c r="S14" s="49" t="s">
        <v>32</v>
      </c>
      <c r="T14" s="43">
        <f t="shared" si="1"/>
        <v>3</v>
      </c>
    </row>
    <row r="15" customHeight="1" spans="2:25">
      <c r="B15" s="33">
        <v>9</v>
      </c>
      <c r="C15" s="34">
        <v>45632.1</v>
      </c>
      <c r="D15" s="35"/>
      <c r="E15" s="45"/>
      <c r="F15" s="46"/>
      <c r="G15" s="47"/>
      <c r="H15" s="50"/>
      <c r="I15" s="39"/>
      <c r="J15" s="39"/>
      <c r="K15" s="36" t="s">
        <v>23</v>
      </c>
      <c r="L15" s="37">
        <f t="shared" si="0"/>
        <v>1</v>
      </c>
      <c r="M15" s="39"/>
      <c r="N15" s="39"/>
      <c r="O15" s="40"/>
      <c r="Q15" s="44" t="s">
        <v>38</v>
      </c>
      <c r="R15" s="41">
        <f>SUM(R7:R14)</f>
        <v>6</v>
      </c>
      <c r="S15" s="49" t="s">
        <v>19</v>
      </c>
      <c r="T15" s="43">
        <f t="shared" si="1"/>
        <v>2</v>
      </c>
    </row>
    <row r="16" customHeight="1" spans="2:25">
      <c r="B16" s="33">
        <v>10</v>
      </c>
      <c r="C16" s="34">
        <v>45632.1</v>
      </c>
      <c r="D16" s="35"/>
      <c r="E16" s="45"/>
      <c r="F16" s="46"/>
      <c r="G16" s="47"/>
      <c r="H16" s="50"/>
      <c r="I16" s="39"/>
      <c r="J16" s="39"/>
      <c r="K16" s="36" t="s">
        <v>23</v>
      </c>
      <c r="L16" s="37">
        <f t="shared" si="0"/>
        <v>1</v>
      </c>
      <c r="M16" s="39"/>
      <c r="N16" s="39"/>
      <c r="O16" s="40"/>
      <c r="Q16" s="52"/>
      <c r="R16" s="53"/>
      <c r="S16" s="49"/>
      <c r="T16" s="43">
        <f t="shared" si="1"/>
        <v>0</v>
      </c>
    </row>
    <row r="17" customHeight="1" spans="2:20">
      <c r="B17" s="33">
        <v>11</v>
      </c>
      <c r="C17" s="34">
        <v>45632.1</v>
      </c>
      <c r="D17" s="35"/>
      <c r="E17" s="45"/>
      <c r="F17" s="46"/>
      <c r="G17" s="47"/>
      <c r="H17" s="50"/>
      <c r="I17" s="39"/>
      <c r="J17" s="39"/>
      <c r="K17" s="36" t="s">
        <v>23</v>
      </c>
      <c r="L17" s="37">
        <f t="shared" si="0"/>
        <v>1</v>
      </c>
      <c r="M17" s="39"/>
      <c r="N17" s="39"/>
      <c r="O17" s="40"/>
      <c r="Q17" s="29" t="s">
        <v>39</v>
      </c>
      <c r="R17" s="30"/>
      <c r="S17" s="54"/>
      <c r="T17" s="43">
        <f t="shared" si="1"/>
        <v>0</v>
      </c>
    </row>
    <row r="18" customHeight="1" spans="2:20">
      <c r="B18" s="33">
        <v>12</v>
      </c>
      <c r="C18" s="34">
        <v>45632.1</v>
      </c>
      <c r="D18" s="35"/>
      <c r="E18" s="45"/>
      <c r="F18" s="46"/>
      <c r="G18" s="47"/>
      <c r="H18" s="50"/>
      <c r="I18" s="39"/>
      <c r="J18" s="39"/>
      <c r="K18" s="36" t="s">
        <v>23</v>
      </c>
      <c r="L18" s="37">
        <f t="shared" si="0"/>
        <v>1</v>
      </c>
      <c r="M18" s="39"/>
      <c r="N18" s="39"/>
      <c r="O18" s="40"/>
      <c r="Q18" s="33" t="s">
        <v>24</v>
      </c>
      <c r="R18" s="41">
        <f>SUMIF($M$7:$M$1967,Q18,$G$7:$G$1967)</f>
        <v>2</v>
      </c>
      <c r="S18" s="54"/>
      <c r="T18" s="43">
        <f t="shared" si="1"/>
        <v>0</v>
      </c>
    </row>
    <row r="19" customHeight="1" spans="2:20">
      <c r="B19" s="33">
        <v>13</v>
      </c>
      <c r="C19" s="34">
        <v>45632.1</v>
      </c>
      <c r="D19" s="35"/>
      <c r="E19" s="45"/>
      <c r="F19" s="46"/>
      <c r="G19" s="47"/>
      <c r="H19" s="50"/>
      <c r="I19" s="39"/>
      <c r="J19" s="39"/>
      <c r="K19" s="36" t="s">
        <v>23</v>
      </c>
      <c r="L19" s="37">
        <f t="shared" si="0"/>
        <v>1</v>
      </c>
      <c r="M19" s="39"/>
      <c r="N19" s="39"/>
      <c r="O19" s="40"/>
      <c r="Q19" s="44" t="s">
        <v>29</v>
      </c>
      <c r="R19" s="41">
        <f>SUMIF($M$7:$M$1967,Q19,$G$7:$G$1967)</f>
        <v>1</v>
      </c>
      <c r="S19" s="54"/>
      <c r="T19" s="43">
        <f t="shared" si="1"/>
        <v>0</v>
      </c>
    </row>
    <row r="20" customHeight="1" spans="2:20">
      <c r="B20" s="33">
        <v>14</v>
      </c>
      <c r="C20" s="34">
        <v>45632.1</v>
      </c>
      <c r="D20" s="35"/>
      <c r="E20" s="45"/>
      <c r="F20" s="46"/>
      <c r="G20" s="47"/>
      <c r="H20" s="38"/>
      <c r="I20" s="39"/>
      <c r="J20" s="39"/>
      <c r="K20" s="36" t="s">
        <v>23</v>
      </c>
      <c r="L20" s="37">
        <f t="shared" si="0"/>
        <v>1</v>
      </c>
      <c r="M20" s="39"/>
      <c r="N20" s="39"/>
      <c r="O20" s="40"/>
      <c r="Q20" s="44"/>
      <c r="R20" s="41">
        <f t="shared" ref="R19:R28" si="3">SUMIF($M$7:$M$1967,Q20,$G$7:$G$1967)</f>
        <v>0</v>
      </c>
      <c r="S20" s="54"/>
      <c r="T20" s="43">
        <f t="shared" si="1"/>
        <v>0</v>
      </c>
    </row>
    <row r="21" customHeight="1" spans="2:20">
      <c r="B21" s="33">
        <v>15</v>
      </c>
      <c r="C21" s="34">
        <v>45639.1</v>
      </c>
      <c r="D21" s="35"/>
      <c r="E21" s="45"/>
      <c r="F21" s="46"/>
      <c r="G21" s="47"/>
      <c r="H21" s="38"/>
      <c r="I21" s="39"/>
      <c r="J21" s="39"/>
      <c r="K21" s="36" t="s">
        <v>23</v>
      </c>
      <c r="L21" s="37">
        <f t="shared" si="0"/>
        <v>1</v>
      </c>
      <c r="M21" s="39"/>
      <c r="N21" s="39"/>
      <c r="O21" s="40"/>
      <c r="Q21" s="44"/>
      <c r="R21" s="41">
        <f t="shared" si="3"/>
        <v>0</v>
      </c>
      <c r="S21" s="54"/>
      <c r="T21" s="43">
        <f t="shared" si="1"/>
        <v>0</v>
      </c>
    </row>
    <row r="22" customHeight="1" spans="2:20">
      <c r="B22" s="33">
        <v>16</v>
      </c>
      <c r="C22" s="34">
        <v>45634.1</v>
      </c>
      <c r="D22" s="35"/>
      <c r="E22" s="36"/>
      <c r="F22" s="37"/>
      <c r="G22" s="38"/>
      <c r="H22" s="38"/>
      <c r="I22" s="39"/>
      <c r="J22" s="39"/>
      <c r="K22" s="36" t="s">
        <v>23</v>
      </c>
      <c r="L22" s="37">
        <f t="shared" si="0"/>
        <v>1</v>
      </c>
      <c r="M22" s="39"/>
      <c r="N22" s="39"/>
      <c r="O22" s="40"/>
      <c r="Q22" s="44"/>
      <c r="R22" s="41">
        <f t="shared" si="3"/>
        <v>0</v>
      </c>
      <c r="S22" s="54"/>
      <c r="T22" s="43">
        <f t="shared" si="1"/>
        <v>0</v>
      </c>
    </row>
    <row r="23" customHeight="1" spans="2:20">
      <c r="B23" s="33">
        <v>17</v>
      </c>
      <c r="C23" s="34">
        <v>45627</v>
      </c>
      <c r="D23" s="35"/>
      <c r="E23" s="36"/>
      <c r="F23" s="37"/>
      <c r="G23" s="38"/>
      <c r="H23" s="38"/>
      <c r="I23" s="39"/>
      <c r="J23" s="39"/>
      <c r="K23" s="36" t="s">
        <v>23</v>
      </c>
      <c r="L23" s="37">
        <f t="shared" si="0"/>
        <v>1</v>
      </c>
      <c r="M23" s="39"/>
      <c r="N23" s="39"/>
      <c r="O23" s="40"/>
      <c r="Q23" s="44"/>
      <c r="R23" s="41">
        <f t="shared" si="3"/>
        <v>0</v>
      </c>
      <c r="S23" s="54"/>
      <c r="T23" s="43">
        <f t="shared" si="1"/>
        <v>0</v>
      </c>
    </row>
    <row r="24" customHeight="1" spans="2:20">
      <c r="B24" s="33">
        <v>18</v>
      </c>
      <c r="C24" s="34">
        <v>45623</v>
      </c>
      <c r="D24" s="35"/>
      <c r="E24" s="36"/>
      <c r="F24" s="37"/>
      <c r="G24" s="38"/>
      <c r="H24" s="38"/>
      <c r="I24" s="39"/>
      <c r="J24" s="39"/>
      <c r="K24" s="36" t="s">
        <v>23</v>
      </c>
      <c r="L24" s="37">
        <f t="shared" si="0"/>
        <v>1</v>
      </c>
      <c r="M24" s="39"/>
      <c r="N24" s="39"/>
      <c r="O24" s="40"/>
      <c r="Q24" s="44"/>
      <c r="R24" s="41">
        <f t="shared" si="3"/>
        <v>0</v>
      </c>
      <c r="S24" s="54"/>
      <c r="T24" s="43">
        <f t="shared" si="1"/>
        <v>0</v>
      </c>
    </row>
    <row r="25" customHeight="1" spans="2:20">
      <c r="B25" s="33">
        <v>19</v>
      </c>
      <c r="C25" s="34">
        <v>45623</v>
      </c>
      <c r="D25" s="35"/>
      <c r="E25" s="36"/>
      <c r="F25" s="37"/>
      <c r="G25" s="38"/>
      <c r="H25" s="38"/>
      <c r="I25" s="39"/>
      <c r="J25" s="39"/>
      <c r="K25" s="36" t="s">
        <v>23</v>
      </c>
      <c r="L25" s="37">
        <f t="shared" si="0"/>
        <v>1</v>
      </c>
      <c r="M25" s="39"/>
      <c r="N25" s="39"/>
      <c r="O25" s="40"/>
      <c r="Q25" s="44"/>
      <c r="R25" s="41">
        <f t="shared" si="3"/>
        <v>0</v>
      </c>
      <c r="S25" s="54"/>
      <c r="T25" s="43">
        <f t="shared" si="1"/>
        <v>0</v>
      </c>
    </row>
    <row r="26" customHeight="1" spans="2:20">
      <c r="B26" s="33">
        <v>20</v>
      </c>
      <c r="C26" s="34">
        <v>45628</v>
      </c>
      <c r="D26" s="35"/>
      <c r="E26" s="36"/>
      <c r="F26" s="37"/>
      <c r="G26" s="38"/>
      <c r="H26" s="38"/>
      <c r="I26" s="39"/>
      <c r="J26" s="39"/>
      <c r="K26" s="36" t="s">
        <v>23</v>
      </c>
      <c r="L26" s="37">
        <f t="shared" si="0"/>
        <v>1</v>
      </c>
      <c r="M26" s="39"/>
      <c r="N26" s="39"/>
      <c r="O26" s="40"/>
      <c r="Q26" s="44"/>
      <c r="R26" s="41">
        <f t="shared" si="3"/>
        <v>0</v>
      </c>
      <c r="S26" s="54"/>
      <c r="T26" s="43">
        <f t="shared" si="1"/>
        <v>0</v>
      </c>
    </row>
    <row r="27" customHeight="1" spans="2:20">
      <c r="B27" s="33">
        <v>21</v>
      </c>
      <c r="C27" s="34">
        <v>45632</v>
      </c>
      <c r="D27" s="35"/>
      <c r="E27" s="36"/>
      <c r="F27" s="37"/>
      <c r="G27" s="38"/>
      <c r="H27" s="38"/>
      <c r="I27" s="39"/>
      <c r="J27" s="39"/>
      <c r="K27" s="36" t="s">
        <v>23</v>
      </c>
      <c r="L27" s="37">
        <f t="shared" si="0"/>
        <v>1</v>
      </c>
      <c r="M27" s="39"/>
      <c r="N27" s="39"/>
      <c r="O27" s="40"/>
      <c r="Q27" s="44"/>
      <c r="R27" s="41">
        <f t="shared" si="3"/>
        <v>0</v>
      </c>
      <c r="S27" s="54"/>
      <c r="T27" s="43">
        <f t="shared" si="1"/>
        <v>0</v>
      </c>
    </row>
    <row r="28" customHeight="1" spans="2:20">
      <c r="B28" s="33">
        <v>22</v>
      </c>
      <c r="C28" s="34">
        <v>45640</v>
      </c>
      <c r="D28" s="35"/>
      <c r="E28" s="36"/>
      <c r="F28" s="37"/>
      <c r="G28" s="38"/>
      <c r="H28" s="38"/>
      <c r="I28" s="39"/>
      <c r="J28" s="39"/>
      <c r="K28" s="36" t="s">
        <v>23</v>
      </c>
      <c r="L28" s="37">
        <f t="shared" si="0"/>
        <v>1</v>
      </c>
      <c r="M28" s="39"/>
      <c r="N28" s="39"/>
      <c r="O28" s="40"/>
      <c r="Q28" s="44"/>
      <c r="R28" s="41">
        <f t="shared" si="3"/>
        <v>0</v>
      </c>
      <c r="S28" s="54"/>
      <c r="T28" s="43">
        <f t="shared" si="1"/>
        <v>0</v>
      </c>
    </row>
    <row r="29" customHeight="1" spans="2:20">
      <c r="B29" s="33">
        <v>23</v>
      </c>
      <c r="C29" s="34">
        <v>45637</v>
      </c>
      <c r="D29" s="35"/>
      <c r="E29" s="36"/>
      <c r="F29" s="37"/>
      <c r="G29" s="38"/>
      <c r="H29" s="38"/>
      <c r="I29" s="39"/>
      <c r="J29" s="39"/>
      <c r="K29" s="36" t="s">
        <v>23</v>
      </c>
      <c r="L29" s="37">
        <f t="shared" si="0"/>
        <v>1</v>
      </c>
      <c r="M29" s="39"/>
      <c r="N29" s="39"/>
      <c r="O29" s="40"/>
      <c r="Q29" s="55" t="s">
        <v>38</v>
      </c>
      <c r="R29" s="56">
        <f>SUM(R18:R22)</f>
        <v>3</v>
      </c>
      <c r="S29" s="54"/>
      <c r="T29" s="43">
        <f t="shared" si="1"/>
        <v>0</v>
      </c>
    </row>
    <row r="30" customHeight="1" spans="2:20">
      <c r="B30" s="33">
        <v>24</v>
      </c>
      <c r="C30" s="34">
        <v>45651</v>
      </c>
      <c r="D30" s="35"/>
      <c r="E30" s="36"/>
      <c r="F30" s="37"/>
      <c r="G30" s="38"/>
      <c r="H30" s="38"/>
      <c r="I30" s="39"/>
      <c r="J30" s="39"/>
      <c r="K30" s="36" t="s">
        <v>23</v>
      </c>
      <c r="L30" s="37">
        <f t="shared" si="0"/>
        <v>1</v>
      </c>
      <c r="M30" s="39"/>
      <c r="N30" s="39"/>
      <c r="O30" s="40"/>
      <c r="Q30" s="29" t="s">
        <v>40</v>
      </c>
      <c r="R30" s="30"/>
      <c r="S30" s="57"/>
      <c r="T30" s="43">
        <f t="shared" si="1"/>
        <v>0</v>
      </c>
    </row>
    <row r="31" customHeight="1" spans="2:20">
      <c r="B31" s="33">
        <v>25</v>
      </c>
      <c r="C31" s="34">
        <v>45651</v>
      </c>
      <c r="D31" s="35"/>
      <c r="E31" s="36"/>
      <c r="F31" s="37"/>
      <c r="G31" s="38"/>
      <c r="H31" s="38"/>
      <c r="I31" s="39"/>
      <c r="J31" s="39"/>
      <c r="K31" s="36" t="s">
        <v>23</v>
      </c>
      <c r="L31" s="37">
        <f t="shared" si="0"/>
        <v>1</v>
      </c>
      <c r="M31" s="39"/>
      <c r="N31" s="39"/>
      <c r="O31" s="40"/>
      <c r="Q31" s="33" t="s">
        <v>21</v>
      </c>
      <c r="R31" s="58">
        <f>SUMIF($I$7:$I$1913,Q31,$G$7:$G$1967)</f>
        <v>6</v>
      </c>
      <c r="S31" s="57"/>
      <c r="T31" s="43">
        <f t="shared" si="1"/>
        <v>0</v>
      </c>
    </row>
    <row r="32" customHeight="1" spans="2:20">
      <c r="B32" s="33">
        <v>26</v>
      </c>
      <c r="C32" s="34">
        <v>45651</v>
      </c>
      <c r="D32" s="35"/>
      <c r="E32" s="36"/>
      <c r="F32" s="37"/>
      <c r="G32" s="38"/>
      <c r="H32" s="38"/>
      <c r="I32" s="39"/>
      <c r="J32" s="39"/>
      <c r="K32" s="36" t="s">
        <v>23</v>
      </c>
      <c r="L32" s="37">
        <f t="shared" si="0"/>
        <v>1</v>
      </c>
      <c r="M32" s="39"/>
      <c r="N32" s="39"/>
      <c r="O32" s="40"/>
      <c r="Q32" s="59"/>
      <c r="R32" s="60">
        <f t="shared" ref="R32:R42" si="4">SUMIF($D$7:$D$1913,Q32,$G$7:$G$1967)</f>
        <v>0</v>
      </c>
      <c r="S32" s="57"/>
      <c r="T32" s="43">
        <f t="shared" si="1"/>
        <v>0</v>
      </c>
    </row>
    <row r="33" customHeight="1" spans="2:20">
      <c r="B33" s="33">
        <v>27</v>
      </c>
      <c r="C33" s="34">
        <v>45651</v>
      </c>
      <c r="D33" s="35"/>
      <c r="E33" s="36"/>
      <c r="F33" s="37"/>
      <c r="G33" s="38"/>
      <c r="H33" s="38"/>
      <c r="I33" s="39"/>
      <c r="J33" s="39"/>
      <c r="K33" s="36" t="s">
        <v>23</v>
      </c>
      <c r="L33" s="37">
        <f t="shared" si="0"/>
        <v>1</v>
      </c>
      <c r="M33" s="39"/>
      <c r="N33" s="39"/>
      <c r="O33" s="40"/>
      <c r="Q33" s="59"/>
      <c r="R33" s="60">
        <f t="shared" si="4"/>
        <v>0</v>
      </c>
      <c r="S33" s="57"/>
      <c r="T33" s="43">
        <f t="shared" si="1"/>
        <v>0</v>
      </c>
    </row>
    <row r="34" customHeight="1" spans="2:20">
      <c r="B34" s="33">
        <v>28</v>
      </c>
      <c r="C34" s="34">
        <v>45651</v>
      </c>
      <c r="D34" s="35"/>
      <c r="E34" s="36"/>
      <c r="F34" s="37"/>
      <c r="G34" s="38"/>
      <c r="H34" s="38"/>
      <c r="I34" s="39"/>
      <c r="J34" s="39"/>
      <c r="K34" s="36" t="s">
        <v>23</v>
      </c>
      <c r="L34" s="37">
        <f t="shared" si="0"/>
        <v>1</v>
      </c>
      <c r="M34" s="39"/>
      <c r="N34" s="39"/>
      <c r="O34" s="40"/>
      <c r="Q34" s="59"/>
      <c r="R34" s="60">
        <f t="shared" si="4"/>
        <v>0</v>
      </c>
      <c r="S34" s="57"/>
      <c r="T34" s="43">
        <f t="shared" si="1"/>
        <v>0</v>
      </c>
    </row>
    <row r="35" customHeight="1" spans="2:20">
      <c r="B35" s="33">
        <v>29</v>
      </c>
      <c r="C35" s="34">
        <v>45651</v>
      </c>
      <c r="D35" s="35"/>
      <c r="E35" s="36"/>
      <c r="F35" s="37"/>
      <c r="G35" s="38"/>
      <c r="H35" s="38"/>
      <c r="I35" s="39"/>
      <c r="J35" s="39"/>
      <c r="K35" s="36" t="s">
        <v>23</v>
      </c>
      <c r="L35" s="37">
        <f t="shared" si="0"/>
        <v>1</v>
      </c>
      <c r="M35" s="39"/>
      <c r="N35" s="39"/>
      <c r="O35" s="40"/>
      <c r="P35" s="7"/>
      <c r="Q35" s="59"/>
      <c r="R35" s="60">
        <f t="shared" si="4"/>
        <v>0</v>
      </c>
      <c r="S35" s="57"/>
      <c r="T35" s="43">
        <f t="shared" si="1"/>
        <v>0</v>
      </c>
    </row>
    <row r="36" customHeight="1" spans="2:20">
      <c r="B36" s="33">
        <v>30</v>
      </c>
      <c r="C36" s="34">
        <v>45651</v>
      </c>
      <c r="D36" s="35"/>
      <c r="E36" s="36"/>
      <c r="F36" s="37"/>
      <c r="G36" s="38"/>
      <c r="H36" s="38"/>
      <c r="I36" s="39"/>
      <c r="J36" s="39"/>
      <c r="K36" s="36" t="s">
        <v>23</v>
      </c>
      <c r="L36" s="37">
        <f t="shared" si="0"/>
        <v>1</v>
      </c>
      <c r="M36" s="39"/>
      <c r="N36" s="39"/>
      <c r="O36" s="40"/>
      <c r="P36" s="7"/>
      <c r="Q36" s="59"/>
      <c r="R36" s="60">
        <f t="shared" si="4"/>
        <v>0</v>
      </c>
      <c r="S36" s="57"/>
      <c r="T36" s="43">
        <f t="shared" si="1"/>
        <v>0</v>
      </c>
    </row>
    <row r="37" customHeight="1" spans="2:20">
      <c r="B37" s="33">
        <v>31</v>
      </c>
      <c r="C37" s="34">
        <v>45651</v>
      </c>
      <c r="D37" s="35"/>
      <c r="E37" s="36"/>
      <c r="F37" s="37"/>
      <c r="G37" s="38"/>
      <c r="H37" s="38"/>
      <c r="I37" s="39"/>
      <c r="J37" s="39"/>
      <c r="K37" s="36" t="s">
        <v>23</v>
      </c>
      <c r="L37" s="37">
        <f t="shared" si="0"/>
        <v>1</v>
      </c>
      <c r="M37" s="39"/>
      <c r="N37" s="39"/>
      <c r="O37" s="40"/>
      <c r="P37" s="7"/>
      <c r="Q37" s="59"/>
      <c r="R37" s="60">
        <f t="shared" si="4"/>
        <v>0</v>
      </c>
      <c r="S37" s="57"/>
      <c r="T37" s="43">
        <f t="shared" si="1"/>
        <v>0</v>
      </c>
    </row>
    <row r="38" customHeight="1" spans="2:20">
      <c r="B38" s="33">
        <v>32</v>
      </c>
      <c r="C38" s="34">
        <v>45651</v>
      </c>
      <c r="D38" s="35"/>
      <c r="E38" s="36"/>
      <c r="F38" s="37"/>
      <c r="G38" s="38"/>
      <c r="H38" s="38"/>
      <c r="I38" s="39"/>
      <c r="J38" s="39"/>
      <c r="K38" s="36" t="s">
        <v>23</v>
      </c>
      <c r="L38" s="37">
        <f t="shared" si="0"/>
        <v>1</v>
      </c>
      <c r="M38" s="39"/>
      <c r="N38" s="39"/>
      <c r="O38" s="40"/>
      <c r="Q38" s="59"/>
      <c r="R38" s="60">
        <f t="shared" si="4"/>
        <v>0</v>
      </c>
      <c r="S38" s="57"/>
      <c r="T38" s="43">
        <f t="shared" si="1"/>
        <v>0</v>
      </c>
    </row>
    <row r="39" customHeight="1" spans="2:20">
      <c r="B39" s="33">
        <v>33</v>
      </c>
      <c r="C39" s="34">
        <v>45651</v>
      </c>
      <c r="D39" s="35"/>
      <c r="E39" s="36"/>
      <c r="F39" s="37"/>
      <c r="G39" s="38"/>
      <c r="H39" s="38"/>
      <c r="I39" s="39"/>
      <c r="J39" s="39"/>
      <c r="K39" s="36" t="s">
        <v>23</v>
      </c>
      <c r="L39" s="37">
        <f t="shared" si="0"/>
        <v>1</v>
      </c>
      <c r="M39" s="39"/>
      <c r="N39" s="39"/>
      <c r="O39" s="40"/>
      <c r="Q39" s="59"/>
      <c r="R39" s="60">
        <f t="shared" si="4"/>
        <v>0</v>
      </c>
      <c r="S39" s="57"/>
      <c r="T39" s="43">
        <f t="shared" si="1"/>
        <v>0</v>
      </c>
    </row>
    <row r="40" customHeight="1" spans="2:20">
      <c r="B40" s="33">
        <v>34</v>
      </c>
      <c r="C40" s="34">
        <v>45651</v>
      </c>
      <c r="D40" s="61"/>
      <c r="E40" s="36"/>
      <c r="F40" s="37"/>
      <c r="G40" s="38"/>
      <c r="H40" s="38"/>
      <c r="I40" s="39"/>
      <c r="J40" s="39"/>
      <c r="K40" s="36" t="s">
        <v>23</v>
      </c>
      <c r="L40" s="37">
        <f t="shared" ref="L40:L71" si="5">IF(K40="是",1,"")</f>
        <v>1</v>
      </c>
      <c r="M40" s="39"/>
      <c r="N40" s="39"/>
      <c r="O40" s="40"/>
      <c r="Q40" s="59"/>
      <c r="R40" s="60">
        <f t="shared" si="4"/>
        <v>0</v>
      </c>
      <c r="S40" s="57"/>
      <c r="T40" s="43">
        <f t="shared" si="1"/>
        <v>0</v>
      </c>
    </row>
    <row r="41" customHeight="1" spans="2:20">
      <c r="B41" s="33">
        <v>35</v>
      </c>
      <c r="C41" s="34">
        <v>45651</v>
      </c>
      <c r="D41" s="61"/>
      <c r="E41" s="36"/>
      <c r="F41" s="37"/>
      <c r="G41" s="38"/>
      <c r="H41" s="38"/>
      <c r="I41" s="39"/>
      <c r="J41" s="39"/>
      <c r="K41" s="36" t="s">
        <v>23</v>
      </c>
      <c r="L41" s="37">
        <f t="shared" si="5"/>
        <v>1</v>
      </c>
      <c r="M41" s="39"/>
      <c r="N41" s="39"/>
      <c r="O41" s="40"/>
      <c r="Q41" s="59"/>
      <c r="R41" s="60">
        <f t="shared" si="4"/>
        <v>0</v>
      </c>
      <c r="S41" s="57"/>
      <c r="T41" s="43">
        <f t="shared" si="1"/>
        <v>0</v>
      </c>
    </row>
    <row r="42" customHeight="1" spans="2:20">
      <c r="B42" s="33">
        <v>36</v>
      </c>
      <c r="C42" s="34">
        <v>45651</v>
      </c>
      <c r="D42" s="61"/>
      <c r="E42" s="36"/>
      <c r="F42" s="37"/>
      <c r="G42" s="38"/>
      <c r="H42" s="38"/>
      <c r="I42" s="39"/>
      <c r="J42" s="39"/>
      <c r="K42" s="36" t="s">
        <v>23</v>
      </c>
      <c r="L42" s="37">
        <f t="shared" si="5"/>
        <v>1</v>
      </c>
      <c r="M42" s="39"/>
      <c r="N42" s="39"/>
      <c r="O42" s="40"/>
      <c r="Q42" s="59"/>
      <c r="R42" s="60">
        <f t="shared" si="4"/>
        <v>0</v>
      </c>
      <c r="S42" s="62"/>
      <c r="T42" s="43">
        <f t="shared" si="1"/>
        <v>0</v>
      </c>
    </row>
    <row r="43" customHeight="1" spans="2:20">
      <c r="B43" s="33">
        <v>37</v>
      </c>
      <c r="C43" s="34">
        <v>45651</v>
      </c>
      <c r="D43" s="61"/>
      <c r="E43" s="36"/>
      <c r="F43" s="37"/>
      <c r="G43" s="38"/>
      <c r="H43" s="38"/>
      <c r="I43" s="39"/>
      <c r="J43" s="39"/>
      <c r="K43" s="36" t="s">
        <v>23</v>
      </c>
      <c r="L43" s="37">
        <f t="shared" si="5"/>
        <v>1</v>
      </c>
      <c r="M43" s="39"/>
      <c r="N43" s="39"/>
      <c r="O43" s="40"/>
      <c r="Q43" s="59"/>
      <c r="R43" s="60">
        <f t="shared" ref="R43:R55" si="6">SUMIF($D$7:$D$1913,Q43,$G$7:$G$1967)</f>
        <v>0</v>
      </c>
      <c r="S43" s="63" t="s">
        <v>38</v>
      </c>
      <c r="T43" s="64">
        <f>SUM(T7:T42)</f>
        <v>6</v>
      </c>
    </row>
    <row r="44" customHeight="1" spans="2:20">
      <c r="B44" s="33">
        <v>38</v>
      </c>
      <c r="C44" s="34">
        <v>45651</v>
      </c>
      <c r="D44" s="61"/>
      <c r="E44" s="36"/>
      <c r="F44" s="37"/>
      <c r="G44" s="38"/>
      <c r="H44" s="38"/>
      <c r="I44" s="39"/>
      <c r="J44" s="39"/>
      <c r="K44" s="36" t="s">
        <v>23</v>
      </c>
      <c r="L44" s="37">
        <f t="shared" si="5"/>
        <v>1</v>
      </c>
      <c r="M44" s="39"/>
      <c r="N44" s="39"/>
      <c r="O44" s="40"/>
      <c r="Q44" s="59"/>
      <c r="R44" s="60">
        <f t="shared" si="6"/>
        <v>0</v>
      </c>
      <c r="T44" s="19"/>
    </row>
    <row r="45" customHeight="1" spans="2:20">
      <c r="B45" s="33">
        <v>39</v>
      </c>
      <c r="C45" s="34">
        <v>45651</v>
      </c>
      <c r="D45" s="61"/>
      <c r="E45" s="36"/>
      <c r="F45" s="37"/>
      <c r="G45" s="38"/>
      <c r="H45" s="38"/>
      <c r="I45" s="39"/>
      <c r="J45" s="39"/>
      <c r="K45" s="36" t="s">
        <v>23</v>
      </c>
      <c r="L45" s="37">
        <f t="shared" si="5"/>
        <v>1</v>
      </c>
      <c r="M45" s="39"/>
      <c r="N45" s="39"/>
      <c r="O45" s="40"/>
      <c r="Q45" s="59"/>
      <c r="R45" s="60">
        <f t="shared" si="6"/>
        <v>0</v>
      </c>
      <c r="T45" s="19"/>
    </row>
    <row r="46" customHeight="1" spans="2:20">
      <c r="B46" s="33">
        <v>40</v>
      </c>
      <c r="C46" s="34">
        <v>45651</v>
      </c>
      <c r="D46" s="61"/>
      <c r="E46" s="36"/>
      <c r="F46" s="37"/>
      <c r="G46" s="38"/>
      <c r="H46" s="38"/>
      <c r="I46" s="39"/>
      <c r="J46" s="39"/>
      <c r="K46" s="36" t="s">
        <v>23</v>
      </c>
      <c r="L46" s="37">
        <f t="shared" si="5"/>
        <v>1</v>
      </c>
      <c r="M46" s="39"/>
      <c r="N46" s="39"/>
      <c r="O46" s="40"/>
      <c r="Q46" s="59"/>
      <c r="R46" s="60">
        <f t="shared" si="6"/>
        <v>0</v>
      </c>
      <c r="T46" s="19"/>
    </row>
    <row r="47" customHeight="1" spans="2:20">
      <c r="B47" s="33">
        <v>41</v>
      </c>
      <c r="C47" s="34">
        <v>45651</v>
      </c>
      <c r="D47" s="61"/>
      <c r="E47" s="36"/>
      <c r="F47" s="37"/>
      <c r="G47" s="38"/>
      <c r="H47" s="38"/>
      <c r="I47" s="39"/>
      <c r="J47" s="39"/>
      <c r="K47" s="36" t="s">
        <v>23</v>
      </c>
      <c r="L47" s="37">
        <f t="shared" si="5"/>
        <v>1</v>
      </c>
      <c r="M47" s="39"/>
      <c r="N47" s="39"/>
      <c r="O47" s="40"/>
      <c r="Q47" s="59"/>
      <c r="R47" s="60">
        <f t="shared" si="6"/>
        <v>0</v>
      </c>
      <c r="T47" s="19"/>
    </row>
    <row r="48" customHeight="1" spans="2:20">
      <c r="B48" s="33">
        <v>42</v>
      </c>
      <c r="C48" s="34">
        <v>45651</v>
      </c>
      <c r="D48" s="61"/>
      <c r="E48" s="36"/>
      <c r="F48" s="37"/>
      <c r="G48" s="38"/>
      <c r="H48" s="38"/>
      <c r="I48" s="39"/>
      <c r="J48" s="39"/>
      <c r="K48" s="36" t="s">
        <v>23</v>
      </c>
      <c r="L48" s="37">
        <f t="shared" si="5"/>
        <v>1</v>
      </c>
      <c r="M48" s="39"/>
      <c r="N48" s="39"/>
      <c r="O48" s="40"/>
      <c r="Q48" s="59"/>
      <c r="R48" s="60">
        <f t="shared" si="6"/>
        <v>0</v>
      </c>
      <c r="S48" s="11"/>
      <c r="T48" s="65"/>
    </row>
    <row r="49" customHeight="1" spans="2:20">
      <c r="B49" s="33">
        <v>43</v>
      </c>
      <c r="C49" s="34">
        <v>45651</v>
      </c>
      <c r="D49" s="61"/>
      <c r="E49" s="36"/>
      <c r="F49" s="37"/>
      <c r="G49" s="38"/>
      <c r="H49" s="38"/>
      <c r="I49" s="39"/>
      <c r="J49" s="39"/>
      <c r="K49" s="36" t="s">
        <v>23</v>
      </c>
      <c r="L49" s="37">
        <f t="shared" si="5"/>
        <v>1</v>
      </c>
      <c r="M49" s="39"/>
      <c r="N49" s="39"/>
      <c r="O49" s="40"/>
      <c r="Q49" s="59"/>
      <c r="R49" s="60">
        <f t="shared" si="6"/>
        <v>0</v>
      </c>
      <c r="S49" s="11"/>
      <c r="T49" s="65"/>
    </row>
    <row r="50" customHeight="1" spans="2:20">
      <c r="B50" s="33">
        <v>44</v>
      </c>
      <c r="C50" s="34">
        <v>45651</v>
      </c>
      <c r="D50" s="61"/>
      <c r="E50" s="36"/>
      <c r="F50" s="37"/>
      <c r="G50" s="38"/>
      <c r="H50" s="38"/>
      <c r="I50" s="39"/>
      <c r="J50" s="39"/>
      <c r="K50" s="36" t="s">
        <v>23</v>
      </c>
      <c r="L50" s="37">
        <f t="shared" si="5"/>
        <v>1</v>
      </c>
      <c r="M50" s="39"/>
      <c r="N50" s="39"/>
      <c r="O50" s="40"/>
      <c r="Q50" s="59"/>
      <c r="R50" s="60">
        <f t="shared" si="6"/>
        <v>0</v>
      </c>
      <c r="T50" s="19"/>
    </row>
    <row r="51" customHeight="1" spans="2:20">
      <c r="B51" s="33">
        <v>45</v>
      </c>
      <c r="C51" s="34">
        <v>45651</v>
      </c>
      <c r="D51" s="61"/>
      <c r="E51" s="36"/>
      <c r="F51" s="37"/>
      <c r="G51" s="38"/>
      <c r="H51" s="38"/>
      <c r="I51" s="39"/>
      <c r="J51" s="39"/>
      <c r="K51" s="36" t="s">
        <v>23</v>
      </c>
      <c r="L51" s="37">
        <f t="shared" si="5"/>
        <v>1</v>
      </c>
      <c r="M51" s="39"/>
      <c r="N51" s="39"/>
      <c r="O51" s="40"/>
      <c r="Q51" s="59"/>
      <c r="R51" s="60">
        <f t="shared" si="6"/>
        <v>0</v>
      </c>
      <c r="T51" s="19"/>
    </row>
    <row r="52" customHeight="1" spans="2:20">
      <c r="B52" s="33">
        <v>46</v>
      </c>
      <c r="C52" s="34">
        <v>45651</v>
      </c>
      <c r="D52" s="61"/>
      <c r="E52" s="36"/>
      <c r="F52" s="37"/>
      <c r="G52" s="38"/>
      <c r="H52" s="38"/>
      <c r="I52" s="39"/>
      <c r="J52" s="39"/>
      <c r="K52" s="36" t="s">
        <v>23</v>
      </c>
      <c r="L52" s="37">
        <f t="shared" si="5"/>
        <v>1</v>
      </c>
      <c r="M52" s="39"/>
      <c r="N52" s="39"/>
      <c r="O52" s="40"/>
      <c r="Q52" s="59"/>
      <c r="R52" s="60">
        <f t="shared" si="6"/>
        <v>0</v>
      </c>
      <c r="T52" s="19"/>
    </row>
    <row r="53" customHeight="1" spans="2:20">
      <c r="B53" s="33">
        <v>47</v>
      </c>
      <c r="C53" s="34">
        <v>45651</v>
      </c>
      <c r="D53" s="61"/>
      <c r="E53" s="36"/>
      <c r="F53" s="37"/>
      <c r="G53" s="38"/>
      <c r="H53" s="38"/>
      <c r="I53" s="39"/>
      <c r="J53" s="39"/>
      <c r="K53" s="36" t="s">
        <v>23</v>
      </c>
      <c r="L53" s="37">
        <f t="shared" si="5"/>
        <v>1</v>
      </c>
      <c r="M53" s="39"/>
      <c r="N53" s="39"/>
      <c r="O53" s="40"/>
      <c r="Q53" s="59"/>
      <c r="R53" s="60">
        <f t="shared" si="6"/>
        <v>0</v>
      </c>
      <c r="T53" s="19"/>
    </row>
    <row r="54" customHeight="1" spans="2:20">
      <c r="B54" s="33">
        <v>48</v>
      </c>
      <c r="C54" s="34">
        <v>45651</v>
      </c>
      <c r="D54" s="61"/>
      <c r="E54" s="36"/>
      <c r="F54" s="37"/>
      <c r="G54" s="38"/>
      <c r="H54" s="38"/>
      <c r="I54" s="39"/>
      <c r="J54" s="39"/>
      <c r="K54" s="36" t="s">
        <v>23</v>
      </c>
      <c r="L54" s="37">
        <f t="shared" si="5"/>
        <v>1</v>
      </c>
      <c r="M54" s="39"/>
      <c r="N54" s="39"/>
      <c r="O54" s="40"/>
      <c r="Q54" s="59"/>
      <c r="R54" s="60">
        <f t="shared" si="6"/>
        <v>0</v>
      </c>
      <c r="T54" s="19"/>
    </row>
    <row r="55" customHeight="1" spans="2:20">
      <c r="B55" s="33">
        <v>49</v>
      </c>
      <c r="C55" s="34">
        <v>45651</v>
      </c>
      <c r="D55" s="61"/>
      <c r="E55" s="36"/>
      <c r="F55" s="37"/>
      <c r="G55" s="38"/>
      <c r="H55" s="38"/>
      <c r="I55" s="39"/>
      <c r="J55" s="39"/>
      <c r="K55" s="36" t="s">
        <v>23</v>
      </c>
      <c r="L55" s="37">
        <f t="shared" si="5"/>
        <v>1</v>
      </c>
      <c r="M55" s="39"/>
      <c r="N55" s="39"/>
      <c r="O55" s="40"/>
      <c r="Q55" s="66" t="s">
        <v>38</v>
      </c>
      <c r="R55" s="67">
        <f>SUM(R31:R54)</f>
        <v>6</v>
      </c>
      <c r="S55" s="68"/>
      <c r="T55" s="69"/>
    </row>
    <row r="56" customHeight="1" spans="2:20">
      <c r="B56" s="33">
        <v>50</v>
      </c>
      <c r="C56" s="34">
        <v>45652</v>
      </c>
      <c r="D56" s="61"/>
      <c r="E56" s="36"/>
      <c r="F56" s="37"/>
      <c r="G56" s="38"/>
      <c r="H56" s="38"/>
      <c r="I56" s="39"/>
      <c r="J56" s="39"/>
      <c r="K56" s="36" t="s">
        <v>23</v>
      </c>
      <c r="L56" s="37">
        <f t="shared" si="5"/>
        <v>1</v>
      </c>
      <c r="M56" s="39"/>
      <c r="N56" s="39"/>
      <c r="O56" s="40"/>
      <c r="T56" s="19"/>
    </row>
    <row r="57" customHeight="1" spans="2:20">
      <c r="B57" s="33">
        <v>51</v>
      </c>
      <c r="C57" s="34">
        <v>45652</v>
      </c>
      <c r="D57" s="61"/>
      <c r="E57" s="36"/>
      <c r="F57" s="37"/>
      <c r="G57" s="38"/>
      <c r="H57" s="38"/>
      <c r="I57" s="39"/>
      <c r="J57" s="39"/>
      <c r="K57" s="36" t="s">
        <v>23</v>
      </c>
      <c r="L57" s="37">
        <f t="shared" si="5"/>
        <v>1</v>
      </c>
      <c r="M57" s="39"/>
      <c r="N57" s="39"/>
      <c r="O57" s="40"/>
      <c r="T57" s="19"/>
    </row>
    <row r="58" customHeight="1" spans="2:20">
      <c r="B58" s="33">
        <v>52</v>
      </c>
      <c r="C58" s="34">
        <v>45652</v>
      </c>
      <c r="D58" s="61"/>
      <c r="E58" s="36"/>
      <c r="F58" s="37"/>
      <c r="G58" s="38"/>
      <c r="H58" s="38"/>
      <c r="I58" s="39"/>
      <c r="J58" s="39"/>
      <c r="K58" s="36" t="s">
        <v>23</v>
      </c>
      <c r="L58" s="37">
        <f t="shared" si="5"/>
        <v>1</v>
      </c>
      <c r="M58" s="39"/>
      <c r="N58" s="39"/>
      <c r="O58" s="40"/>
      <c r="S58" s="70"/>
      <c r="T58" s="19"/>
    </row>
    <row r="59" customHeight="1" spans="2:20">
      <c r="B59" s="33">
        <v>53</v>
      </c>
      <c r="C59" s="34">
        <v>45653</v>
      </c>
      <c r="D59" s="61"/>
      <c r="E59" s="36"/>
      <c r="F59" s="37"/>
      <c r="G59" s="38"/>
      <c r="H59" s="38"/>
      <c r="I59" s="39"/>
      <c r="J59" s="39"/>
      <c r="K59" s="36" t="s">
        <v>23</v>
      </c>
      <c r="L59" s="37">
        <f t="shared" si="5"/>
        <v>1</v>
      </c>
      <c r="M59" s="39"/>
      <c r="N59" s="39"/>
      <c r="O59" s="40"/>
      <c r="Q59" s="12"/>
      <c r="R59" s="13"/>
      <c r="S59" s="71"/>
      <c r="T59" s="72"/>
    </row>
    <row r="60" customHeight="1" spans="2:20">
      <c r="B60" s="33">
        <v>54</v>
      </c>
      <c r="C60" s="34">
        <v>45652</v>
      </c>
      <c r="D60" s="61"/>
      <c r="E60" s="36"/>
      <c r="F60" s="37"/>
      <c r="G60" s="38"/>
      <c r="H60" s="38"/>
      <c r="I60" s="39"/>
      <c r="J60" s="39"/>
      <c r="K60" s="36" t="s">
        <v>23</v>
      </c>
      <c r="L60" s="37">
        <f t="shared" si="5"/>
        <v>1</v>
      </c>
      <c r="M60" s="39"/>
      <c r="N60" s="39"/>
      <c r="O60" s="40"/>
      <c r="S60" s="70"/>
      <c r="T60" s="19"/>
    </row>
    <row r="61" customHeight="1" spans="2:20">
      <c r="B61" s="33">
        <v>55</v>
      </c>
      <c r="C61" s="34">
        <v>45653</v>
      </c>
      <c r="D61" s="61"/>
      <c r="E61" s="36"/>
      <c r="F61" s="37"/>
      <c r="G61" s="38"/>
      <c r="H61" s="38"/>
      <c r="I61" s="39"/>
      <c r="J61" s="39"/>
      <c r="K61" s="36" t="s">
        <v>23</v>
      </c>
      <c r="L61" s="37">
        <f t="shared" si="5"/>
        <v>1</v>
      </c>
      <c r="M61" s="39"/>
      <c r="N61" s="39"/>
      <c r="O61" s="40"/>
      <c r="T61" s="19"/>
    </row>
    <row r="62" customHeight="1" spans="2:20">
      <c r="B62" s="33">
        <v>56</v>
      </c>
      <c r="C62" s="34">
        <v>45654</v>
      </c>
      <c r="D62" s="61"/>
      <c r="E62" s="36"/>
      <c r="F62" s="37"/>
      <c r="G62" s="38"/>
      <c r="H62" s="38"/>
      <c r="I62" s="39"/>
      <c r="J62" s="39"/>
      <c r="K62" s="36" t="s">
        <v>23</v>
      </c>
      <c r="L62" s="37">
        <f t="shared" si="5"/>
        <v>1</v>
      </c>
      <c r="M62" s="39"/>
      <c r="N62" s="39"/>
      <c r="O62" s="40"/>
      <c r="T62" s="19"/>
    </row>
    <row r="63" customHeight="1" spans="2:20">
      <c r="B63" s="33">
        <v>57</v>
      </c>
      <c r="C63" s="34">
        <v>45655</v>
      </c>
      <c r="D63" s="61"/>
      <c r="E63" s="36"/>
      <c r="F63" s="37"/>
      <c r="G63" s="38"/>
      <c r="H63" s="38"/>
      <c r="I63" s="39"/>
      <c r="J63" s="39"/>
      <c r="K63" s="36" t="s">
        <v>23</v>
      </c>
      <c r="L63" s="37">
        <f t="shared" si="5"/>
        <v>1</v>
      </c>
      <c r="M63" s="39"/>
      <c r="N63" s="39"/>
      <c r="O63" s="40"/>
      <c r="T63" s="19"/>
    </row>
    <row r="64" customHeight="1" spans="2:20">
      <c r="B64" s="33">
        <v>58</v>
      </c>
      <c r="C64" s="34">
        <v>45656</v>
      </c>
      <c r="D64" s="61"/>
      <c r="E64" s="36"/>
      <c r="F64" s="37"/>
      <c r="G64" s="38"/>
      <c r="H64" s="38"/>
      <c r="I64" s="39"/>
      <c r="J64" s="39"/>
      <c r="K64" s="36" t="s">
        <v>23</v>
      </c>
      <c r="L64" s="37">
        <f t="shared" si="5"/>
        <v>1</v>
      </c>
      <c r="M64" s="39"/>
      <c r="N64" s="39"/>
      <c r="O64" s="40"/>
      <c r="T64" s="19"/>
    </row>
    <row r="65" customHeight="1" spans="2:20">
      <c r="B65" s="33">
        <v>59</v>
      </c>
      <c r="C65" s="34">
        <v>45657</v>
      </c>
      <c r="D65" s="61"/>
      <c r="E65" s="36"/>
      <c r="F65" s="37"/>
      <c r="G65" s="38"/>
      <c r="H65" s="38"/>
      <c r="I65" s="39"/>
      <c r="J65" s="39"/>
      <c r="K65" s="36" t="s">
        <v>23</v>
      </c>
      <c r="L65" s="37">
        <f t="shared" si="5"/>
        <v>1</v>
      </c>
      <c r="M65" s="39"/>
      <c r="N65" s="39"/>
      <c r="O65" s="40"/>
      <c r="T65" s="19"/>
    </row>
    <row r="66" customHeight="1" spans="2:20">
      <c r="B66" s="33">
        <v>60</v>
      </c>
      <c r="C66" s="34">
        <v>45658</v>
      </c>
      <c r="D66" s="61"/>
      <c r="E66" s="36"/>
      <c r="F66" s="37"/>
      <c r="G66" s="38"/>
      <c r="H66" s="38"/>
      <c r="I66" s="39"/>
      <c r="J66" s="39"/>
      <c r="K66" s="36" t="s">
        <v>23</v>
      </c>
      <c r="L66" s="37">
        <f t="shared" si="5"/>
        <v>1</v>
      </c>
      <c r="M66" s="39"/>
      <c r="N66" s="39"/>
      <c r="O66" s="40"/>
      <c r="T66" s="19"/>
    </row>
    <row r="67" customHeight="1" spans="2:20">
      <c r="B67" s="33">
        <v>61</v>
      </c>
      <c r="C67" s="34">
        <v>45659</v>
      </c>
      <c r="D67" s="61"/>
      <c r="E67" s="36"/>
      <c r="F67" s="37"/>
      <c r="G67" s="38"/>
      <c r="H67" s="38"/>
      <c r="I67" s="39"/>
      <c r="J67" s="39"/>
      <c r="K67" s="36" t="s">
        <v>23</v>
      </c>
      <c r="L67" s="37">
        <f t="shared" si="5"/>
        <v>1</v>
      </c>
      <c r="M67" s="39"/>
      <c r="N67" s="39"/>
      <c r="O67" s="40"/>
      <c r="T67" s="19"/>
    </row>
    <row r="68" customHeight="1" spans="2:20">
      <c r="B68" s="33">
        <v>62</v>
      </c>
      <c r="C68" s="34">
        <v>45660</v>
      </c>
      <c r="D68" s="61"/>
      <c r="E68" s="36"/>
      <c r="F68" s="37"/>
      <c r="G68" s="38"/>
      <c r="H68" s="38"/>
      <c r="I68" s="39"/>
      <c r="J68" s="39"/>
      <c r="K68" s="36" t="s">
        <v>23</v>
      </c>
      <c r="L68" s="37">
        <f t="shared" si="5"/>
        <v>1</v>
      </c>
      <c r="M68" s="39"/>
      <c r="N68" s="39"/>
      <c r="O68" s="40"/>
      <c r="Q68" s="73"/>
      <c r="R68" s="74"/>
      <c r="T68" s="19"/>
    </row>
    <row r="69" customHeight="1" spans="2:20">
      <c r="B69" s="33">
        <v>63</v>
      </c>
      <c r="C69" s="34">
        <v>45661</v>
      </c>
      <c r="D69" s="61"/>
      <c r="E69" s="36"/>
      <c r="F69" s="37"/>
      <c r="G69" s="38"/>
      <c r="H69" s="38"/>
      <c r="I69" s="39"/>
      <c r="J69" s="39"/>
      <c r="K69" s="36" t="s">
        <v>23</v>
      </c>
      <c r="L69" s="37">
        <f t="shared" si="5"/>
        <v>1</v>
      </c>
      <c r="M69" s="39"/>
      <c r="N69" s="39"/>
      <c r="O69" s="40"/>
      <c r="T69" s="19"/>
    </row>
    <row r="70" customHeight="1" spans="2:20">
      <c r="B70" s="33">
        <v>64</v>
      </c>
      <c r="C70" s="34">
        <v>45662</v>
      </c>
      <c r="D70" s="61"/>
      <c r="E70" s="36"/>
      <c r="F70" s="37"/>
      <c r="G70" s="38"/>
      <c r="H70" s="38"/>
      <c r="I70" s="39"/>
      <c r="J70" s="39"/>
      <c r="K70" s="36" t="s">
        <v>23</v>
      </c>
      <c r="L70" s="37">
        <f t="shared" si="5"/>
        <v>1</v>
      </c>
      <c r="M70" s="39"/>
      <c r="N70" s="39"/>
      <c r="O70" s="40"/>
      <c r="T70" s="19"/>
    </row>
    <row r="71" customHeight="1" spans="2:20">
      <c r="B71" s="33">
        <v>65</v>
      </c>
      <c r="C71" s="34">
        <v>45663</v>
      </c>
      <c r="D71" s="61"/>
      <c r="E71" s="36"/>
      <c r="F71" s="37"/>
      <c r="G71" s="38"/>
      <c r="H71" s="38"/>
      <c r="I71" s="39"/>
      <c r="J71" s="39"/>
      <c r="K71" s="36" t="s">
        <v>23</v>
      </c>
      <c r="L71" s="37">
        <f t="shared" si="5"/>
        <v>1</v>
      </c>
      <c r="M71" s="39"/>
      <c r="N71" s="39"/>
      <c r="O71" s="40"/>
      <c r="T71" s="19"/>
    </row>
    <row r="72" customHeight="1" spans="2:20">
      <c r="B72" s="33">
        <v>66</v>
      </c>
      <c r="C72" s="34">
        <v>45664</v>
      </c>
      <c r="D72" s="61"/>
      <c r="E72" s="36"/>
      <c r="F72" s="37"/>
      <c r="G72" s="38"/>
      <c r="H72" s="38"/>
      <c r="I72" s="39"/>
      <c r="J72" s="39"/>
      <c r="K72" s="36" t="s">
        <v>23</v>
      </c>
      <c r="L72" s="37">
        <f t="shared" ref="L72:L93" si="7">IF(K72="是",1,"")</f>
        <v>1</v>
      </c>
      <c r="M72" s="39"/>
      <c r="N72" s="39"/>
      <c r="O72" s="40"/>
      <c r="T72" s="19"/>
    </row>
    <row r="73" customHeight="1" spans="2:20">
      <c r="B73" s="33">
        <v>67</v>
      </c>
      <c r="C73" s="34">
        <v>45665</v>
      </c>
      <c r="D73" s="61"/>
      <c r="E73" s="36"/>
      <c r="F73" s="37"/>
      <c r="G73" s="38"/>
      <c r="H73" s="38"/>
      <c r="I73" s="39"/>
      <c r="J73" s="39"/>
      <c r="K73" s="36" t="s">
        <v>23</v>
      </c>
      <c r="L73" s="37">
        <f t="shared" si="7"/>
        <v>1</v>
      </c>
      <c r="M73" s="39"/>
      <c r="N73" s="39"/>
      <c r="O73" s="40"/>
      <c r="Q73" s="75"/>
      <c r="T73" s="19"/>
    </row>
    <row r="74" customHeight="1" spans="2:20">
      <c r="B74" s="33">
        <v>68</v>
      </c>
      <c r="C74" s="34">
        <v>45666</v>
      </c>
      <c r="D74" s="61"/>
      <c r="E74" s="36"/>
      <c r="F74" s="37"/>
      <c r="G74" s="38"/>
      <c r="H74" s="38"/>
      <c r="I74" s="39"/>
      <c r="J74" s="39"/>
      <c r="K74" s="36" t="s">
        <v>23</v>
      </c>
      <c r="L74" s="37">
        <f t="shared" si="7"/>
        <v>1</v>
      </c>
      <c r="M74" s="39"/>
      <c r="N74" s="39"/>
      <c r="O74" s="40"/>
      <c r="Q74" s="75"/>
      <c r="T74" s="19"/>
    </row>
    <row r="75" customHeight="1" spans="2:20">
      <c r="B75" s="33">
        <v>69</v>
      </c>
      <c r="C75" s="34">
        <v>45667</v>
      </c>
      <c r="D75" s="61"/>
      <c r="E75" s="36"/>
      <c r="F75" s="37"/>
      <c r="G75" s="38"/>
      <c r="H75" s="38"/>
      <c r="I75" s="39"/>
      <c r="J75" s="39"/>
      <c r="K75" s="36" t="s">
        <v>23</v>
      </c>
      <c r="L75" s="37">
        <f t="shared" si="7"/>
        <v>1</v>
      </c>
      <c r="M75" s="39"/>
      <c r="N75" s="39"/>
      <c r="O75" s="40"/>
      <c r="Q75" s="75"/>
      <c r="T75" s="19"/>
    </row>
    <row r="76" customHeight="1" spans="2:20">
      <c r="B76" s="33">
        <v>70</v>
      </c>
      <c r="C76" s="34">
        <v>45668</v>
      </c>
      <c r="D76" s="61"/>
      <c r="E76" s="36"/>
      <c r="F76" s="37"/>
      <c r="G76" s="38"/>
      <c r="H76" s="38"/>
      <c r="I76" s="39"/>
      <c r="J76" s="39"/>
      <c r="K76" s="36" t="s">
        <v>23</v>
      </c>
      <c r="L76" s="37">
        <f t="shared" si="7"/>
        <v>1</v>
      </c>
      <c r="M76" s="39"/>
      <c r="N76" s="39"/>
      <c r="O76" s="40"/>
      <c r="T76" s="19"/>
    </row>
    <row r="77" customHeight="1" spans="2:20">
      <c r="B77" s="33">
        <v>71</v>
      </c>
      <c r="C77" s="34">
        <v>45669</v>
      </c>
      <c r="D77" s="61"/>
      <c r="E77" s="36"/>
      <c r="F77" s="37"/>
      <c r="G77" s="38"/>
      <c r="H77" s="38"/>
      <c r="I77" s="39"/>
      <c r="J77" s="39"/>
      <c r="K77" s="36" t="s">
        <v>23</v>
      </c>
      <c r="L77" s="37">
        <f t="shared" si="7"/>
        <v>1</v>
      </c>
      <c r="M77" s="39"/>
      <c r="N77" s="39"/>
      <c r="O77" s="40"/>
      <c r="T77" s="19"/>
    </row>
    <row r="78" customHeight="1" spans="2:20">
      <c r="B78" s="33">
        <v>72</v>
      </c>
      <c r="C78" s="34">
        <v>45670</v>
      </c>
      <c r="D78" s="61"/>
      <c r="E78" s="36"/>
      <c r="F78" s="37"/>
      <c r="G78" s="38"/>
      <c r="H78" s="38"/>
      <c r="I78" s="39"/>
      <c r="J78" s="39"/>
      <c r="K78" s="36" t="s">
        <v>23</v>
      </c>
      <c r="L78" s="37">
        <f t="shared" si="7"/>
        <v>1</v>
      </c>
      <c r="M78" s="39"/>
      <c r="N78" s="39"/>
      <c r="O78" s="40"/>
      <c r="T78" s="19"/>
    </row>
    <row r="79" customHeight="1" spans="2:20">
      <c r="B79" s="33">
        <v>73</v>
      </c>
      <c r="C79" s="34">
        <v>45671</v>
      </c>
      <c r="D79" s="61"/>
      <c r="E79" s="36"/>
      <c r="F79" s="37"/>
      <c r="G79" s="38"/>
      <c r="H79" s="38"/>
      <c r="I79" s="39"/>
      <c r="J79" s="39"/>
      <c r="K79" s="36" t="s">
        <v>23</v>
      </c>
      <c r="L79" s="37">
        <f t="shared" si="7"/>
        <v>1</v>
      </c>
      <c r="M79" s="39"/>
      <c r="N79" s="39"/>
      <c r="O79" s="40"/>
      <c r="T79" s="19"/>
    </row>
    <row r="80" customHeight="1" spans="2:20">
      <c r="B80" s="33">
        <v>74</v>
      </c>
      <c r="C80" s="34">
        <v>45672</v>
      </c>
      <c r="D80" s="61"/>
      <c r="E80" s="36"/>
      <c r="F80" s="37"/>
      <c r="G80" s="38"/>
      <c r="H80" s="38"/>
      <c r="I80" s="39"/>
      <c r="J80" s="39"/>
      <c r="K80" s="36" t="s">
        <v>23</v>
      </c>
      <c r="L80" s="37">
        <f t="shared" si="7"/>
        <v>1</v>
      </c>
      <c r="M80" s="39"/>
      <c r="N80" s="39"/>
      <c r="O80" s="40"/>
      <c r="T80" s="19"/>
    </row>
    <row r="81" customHeight="1" spans="2:20">
      <c r="B81" s="33">
        <v>75</v>
      </c>
      <c r="C81" s="34">
        <v>45673</v>
      </c>
      <c r="D81" s="61"/>
      <c r="E81" s="36"/>
      <c r="F81" s="37"/>
      <c r="G81" s="38"/>
      <c r="H81" s="38"/>
      <c r="I81" s="39"/>
      <c r="J81" s="39"/>
      <c r="K81" s="36" t="s">
        <v>23</v>
      </c>
      <c r="L81" s="37">
        <f t="shared" si="7"/>
        <v>1</v>
      </c>
      <c r="M81" s="39"/>
      <c r="N81" s="39"/>
      <c r="O81" s="40"/>
      <c r="T81" s="19"/>
    </row>
    <row r="82" customHeight="1" spans="2:20">
      <c r="B82" s="33">
        <v>76</v>
      </c>
      <c r="C82" s="34">
        <v>45674</v>
      </c>
      <c r="D82" s="61"/>
      <c r="E82" s="36"/>
      <c r="F82" s="37"/>
      <c r="G82" s="38"/>
      <c r="H82" s="38"/>
      <c r="I82" s="39"/>
      <c r="J82" s="39"/>
      <c r="K82" s="36" t="s">
        <v>23</v>
      </c>
      <c r="L82" s="37">
        <f t="shared" si="7"/>
        <v>1</v>
      </c>
      <c r="M82" s="39"/>
      <c r="N82" s="39"/>
      <c r="O82" s="40"/>
      <c r="T82" s="19"/>
    </row>
    <row r="83" customHeight="1" spans="2:20">
      <c r="B83" s="33">
        <v>77</v>
      </c>
      <c r="C83" s="34">
        <v>45675</v>
      </c>
      <c r="D83" s="61"/>
      <c r="E83" s="36"/>
      <c r="F83" s="37"/>
      <c r="G83" s="38"/>
      <c r="H83" s="38"/>
      <c r="I83" s="39"/>
      <c r="J83" s="39"/>
      <c r="K83" s="36" t="s">
        <v>23</v>
      </c>
      <c r="L83" s="37">
        <f t="shared" si="7"/>
        <v>1</v>
      </c>
      <c r="M83" s="39"/>
      <c r="N83" s="39"/>
      <c r="O83" s="40"/>
      <c r="T83" s="19"/>
    </row>
    <row r="84" customHeight="1" spans="2:20">
      <c r="B84" s="33">
        <v>78</v>
      </c>
      <c r="C84" s="34">
        <v>45676</v>
      </c>
      <c r="D84" s="61"/>
      <c r="E84" s="36"/>
      <c r="F84" s="37"/>
      <c r="G84" s="38"/>
      <c r="H84" s="38"/>
      <c r="I84" s="39"/>
      <c r="J84" s="39"/>
      <c r="K84" s="36" t="s">
        <v>23</v>
      </c>
      <c r="L84" s="37">
        <f t="shared" si="7"/>
        <v>1</v>
      </c>
      <c r="M84" s="39"/>
      <c r="N84" s="39"/>
      <c r="O84" s="40"/>
      <c r="T84" s="19"/>
    </row>
    <row r="85" customHeight="1" spans="2:20">
      <c r="B85" s="33">
        <v>79</v>
      </c>
      <c r="C85" s="34">
        <v>45677</v>
      </c>
      <c r="D85" s="61"/>
      <c r="E85" s="36"/>
      <c r="F85" s="37"/>
      <c r="G85" s="38"/>
      <c r="H85" s="38"/>
      <c r="I85" s="39"/>
      <c r="J85" s="39"/>
      <c r="K85" s="36" t="s">
        <v>23</v>
      </c>
      <c r="L85" s="37">
        <f t="shared" si="7"/>
        <v>1</v>
      </c>
      <c r="M85" s="39"/>
      <c r="N85" s="39"/>
      <c r="O85" s="40"/>
      <c r="T85" s="19"/>
    </row>
    <row r="86" customHeight="1" spans="2:20">
      <c r="B86" s="33">
        <v>80</v>
      </c>
      <c r="C86" s="34">
        <v>45678</v>
      </c>
      <c r="D86" s="61"/>
      <c r="E86" s="36"/>
      <c r="F86" s="37"/>
      <c r="G86" s="38"/>
      <c r="H86" s="38"/>
      <c r="I86" s="39"/>
      <c r="J86" s="39"/>
      <c r="K86" s="36" t="s">
        <v>23</v>
      </c>
      <c r="L86" s="37">
        <f t="shared" si="7"/>
        <v>1</v>
      </c>
      <c r="M86" s="39"/>
      <c r="N86" s="39"/>
      <c r="O86" s="40"/>
      <c r="T86" s="19"/>
    </row>
    <row r="87" customHeight="1" spans="2:20">
      <c r="B87" s="33">
        <v>81</v>
      </c>
      <c r="C87" s="34">
        <v>45679</v>
      </c>
      <c r="D87" s="61"/>
      <c r="E87" s="36"/>
      <c r="F87" s="37"/>
      <c r="G87" s="38"/>
      <c r="H87" s="38"/>
      <c r="I87" s="39"/>
      <c r="J87" s="39"/>
      <c r="K87" s="36" t="s">
        <v>23</v>
      </c>
      <c r="L87" s="37">
        <f t="shared" si="7"/>
        <v>1</v>
      </c>
      <c r="M87" s="39"/>
      <c r="N87" s="39"/>
      <c r="O87" s="40"/>
      <c r="T87" s="19"/>
    </row>
    <row r="88" customHeight="1" spans="2:20">
      <c r="B88" s="33">
        <v>82</v>
      </c>
      <c r="C88" s="34">
        <v>45680</v>
      </c>
      <c r="D88" s="61"/>
      <c r="E88" s="36"/>
      <c r="F88" s="37"/>
      <c r="G88" s="38"/>
      <c r="H88" s="38"/>
      <c r="I88" s="39"/>
      <c r="J88" s="39"/>
      <c r="K88" s="36" t="s">
        <v>23</v>
      </c>
      <c r="L88" s="37">
        <f t="shared" si="7"/>
        <v>1</v>
      </c>
      <c r="M88" s="39"/>
      <c r="N88" s="39"/>
      <c r="O88" s="40"/>
      <c r="T88" s="19"/>
    </row>
    <row r="89" customHeight="1" spans="2:20">
      <c r="B89" s="33">
        <v>83</v>
      </c>
      <c r="C89" s="34">
        <v>45681</v>
      </c>
      <c r="D89" s="61"/>
      <c r="E89" s="36"/>
      <c r="F89" s="37"/>
      <c r="G89" s="38"/>
      <c r="H89" s="38"/>
      <c r="I89" s="39"/>
      <c r="J89" s="39"/>
      <c r="K89" s="36" t="s">
        <v>23</v>
      </c>
      <c r="L89" s="37">
        <f t="shared" si="7"/>
        <v>1</v>
      </c>
      <c r="M89" s="39"/>
      <c r="N89" s="39"/>
      <c r="O89" s="40"/>
      <c r="T89" s="19"/>
    </row>
    <row r="90" customHeight="1" spans="2:20">
      <c r="B90" s="33">
        <v>85</v>
      </c>
      <c r="C90" s="34">
        <v>45682</v>
      </c>
      <c r="D90" s="61"/>
      <c r="E90" s="36"/>
      <c r="F90" s="37"/>
      <c r="G90" s="38"/>
      <c r="H90" s="38"/>
      <c r="I90" s="39"/>
      <c r="J90" s="39"/>
      <c r="K90" s="36" t="s">
        <v>23</v>
      </c>
      <c r="L90" s="37">
        <f t="shared" si="7"/>
        <v>1</v>
      </c>
      <c r="M90" s="39"/>
      <c r="N90" s="39"/>
      <c r="O90" s="40"/>
      <c r="T90" s="19"/>
    </row>
    <row r="91" customHeight="1" spans="2:20">
      <c r="B91" s="33">
        <v>86</v>
      </c>
      <c r="C91" s="34">
        <v>45683</v>
      </c>
      <c r="D91" s="61"/>
      <c r="E91" s="36"/>
      <c r="F91" s="37"/>
      <c r="G91" s="38"/>
      <c r="H91" s="38"/>
      <c r="I91" s="39"/>
      <c r="J91" s="39"/>
      <c r="K91" s="36" t="s">
        <v>23</v>
      </c>
      <c r="L91" s="37">
        <f t="shared" si="7"/>
        <v>1</v>
      </c>
      <c r="M91" s="39"/>
      <c r="N91" s="39"/>
      <c r="O91" s="40"/>
      <c r="T91" s="19"/>
    </row>
    <row r="92" customHeight="1" spans="2:20">
      <c r="B92" s="33">
        <v>87</v>
      </c>
      <c r="C92" s="34">
        <v>45684</v>
      </c>
      <c r="D92" s="61"/>
      <c r="E92" s="36"/>
      <c r="F92" s="37"/>
      <c r="G92" s="38"/>
      <c r="H92" s="38"/>
      <c r="I92" s="39"/>
      <c r="J92" s="39"/>
      <c r="K92" s="36" t="s">
        <v>23</v>
      </c>
      <c r="L92" s="37">
        <f t="shared" si="7"/>
        <v>1</v>
      </c>
      <c r="M92" s="39"/>
      <c r="N92" s="39"/>
      <c r="O92" s="40"/>
      <c r="T92" s="19"/>
    </row>
    <row r="93" customHeight="1" spans="2:20">
      <c r="B93" s="33">
        <v>88</v>
      </c>
      <c r="C93" s="34">
        <v>45685</v>
      </c>
      <c r="D93" s="61"/>
      <c r="E93" s="36"/>
      <c r="F93" s="37"/>
      <c r="G93" s="38"/>
      <c r="H93" s="38"/>
      <c r="I93" s="39"/>
      <c r="J93" s="39"/>
      <c r="K93" s="36" t="s">
        <v>23</v>
      </c>
      <c r="L93" s="37">
        <f t="shared" si="7"/>
        <v>1</v>
      </c>
      <c r="M93" s="39"/>
      <c r="N93" s="39"/>
      <c r="O93" s="40"/>
      <c r="T93" s="19"/>
    </row>
    <row r="94" customHeight="1" spans="2:20">
      <c r="B94" s="33">
        <v>89</v>
      </c>
      <c r="L94" s="11" t="str">
        <f t="shared" ref="L73:L124" si="8">IF(K94="是",1,"")</f>
        <v/>
      </c>
      <c r="T94" s="19"/>
    </row>
    <row r="95" customHeight="1" spans="2:20">
      <c r="B95" s="33">
        <v>90</v>
      </c>
      <c r="L95" s="11" t="str">
        <f t="shared" si="8"/>
        <v/>
      </c>
      <c r="T95" s="19"/>
    </row>
    <row r="96" customHeight="1" spans="2:20">
      <c r="B96" s="33">
        <v>91</v>
      </c>
      <c r="L96" s="11" t="str">
        <f t="shared" si="8"/>
        <v/>
      </c>
      <c r="T96" s="19"/>
    </row>
    <row r="97" customHeight="1" spans="2:20">
      <c r="B97" s="33">
        <v>92</v>
      </c>
      <c r="L97" s="11" t="str">
        <f t="shared" si="8"/>
        <v/>
      </c>
      <c r="T97" s="19"/>
    </row>
    <row r="98" customHeight="1" spans="2:20">
      <c r="B98" s="33">
        <v>93</v>
      </c>
      <c r="L98" s="11" t="str">
        <f t="shared" si="8"/>
        <v/>
      </c>
      <c r="T98" s="19"/>
    </row>
    <row r="99" customHeight="1" spans="2:20">
      <c r="B99" s="33">
        <v>94</v>
      </c>
      <c r="L99" s="11" t="str">
        <f t="shared" si="8"/>
        <v/>
      </c>
      <c r="T99" s="19"/>
    </row>
    <row r="100" customHeight="1" spans="2:20">
      <c r="B100" s="33">
        <v>95</v>
      </c>
      <c r="L100" s="11" t="str">
        <f t="shared" si="8"/>
        <v/>
      </c>
      <c r="T100" s="19"/>
    </row>
    <row r="101" customHeight="1" spans="2:20">
      <c r="B101" s="33">
        <v>96</v>
      </c>
      <c r="L101" s="11" t="str">
        <f t="shared" si="8"/>
        <v/>
      </c>
      <c r="T101" s="19"/>
    </row>
    <row r="102" customHeight="1" spans="2:20">
      <c r="B102" s="33">
        <v>97</v>
      </c>
      <c r="L102" s="11" t="str">
        <f t="shared" si="8"/>
        <v/>
      </c>
      <c r="T102" s="19"/>
    </row>
    <row r="103" customHeight="1" spans="2:20">
      <c r="B103" s="33">
        <v>98</v>
      </c>
      <c r="L103" s="11" t="str">
        <f t="shared" si="8"/>
        <v/>
      </c>
      <c r="T103" s="19"/>
    </row>
    <row r="104" customHeight="1" spans="2:20">
      <c r="B104" s="33">
        <v>99</v>
      </c>
      <c r="L104" s="11" t="str">
        <f t="shared" si="8"/>
        <v/>
      </c>
      <c r="T104" s="19"/>
    </row>
    <row r="105" customHeight="1" spans="2:20">
      <c r="B105" s="76">
        <v>100</v>
      </c>
      <c r="C105" s="77"/>
      <c r="D105" s="77"/>
      <c r="E105" s="77"/>
      <c r="F105" s="77"/>
      <c r="G105" s="78"/>
      <c r="H105" s="78"/>
      <c r="I105" s="77"/>
      <c r="J105" s="77"/>
      <c r="K105" s="77"/>
      <c r="L105" s="77" t="str">
        <f t="shared" si="8"/>
        <v/>
      </c>
      <c r="M105" s="77"/>
      <c r="N105" s="77"/>
      <c r="O105" s="77"/>
      <c r="P105" s="79"/>
      <c r="Q105" s="79"/>
      <c r="R105" s="80"/>
      <c r="S105" s="68"/>
      <c r="T105" s="69"/>
    </row>
    <row r="106" customHeight="1" spans="2:20">
      <c r="L106" s="11" t="str">
        <f t="shared" si="8"/>
        <v/>
      </c>
    </row>
    <row r="107" customHeight="1" spans="2:20">
      <c r="L107" s="11" t="str">
        <f t="shared" si="8"/>
        <v/>
      </c>
    </row>
    <row r="108" customHeight="1" spans="2:20">
      <c r="L108" s="11" t="str">
        <f t="shared" si="8"/>
        <v/>
      </c>
    </row>
    <row r="109" customHeight="1" spans="2:20">
      <c r="L109" s="11" t="str">
        <f t="shared" si="8"/>
        <v/>
      </c>
    </row>
    <row r="110" customHeight="1" spans="2:20">
      <c r="L110" s="11" t="str">
        <f t="shared" si="8"/>
        <v/>
      </c>
    </row>
    <row r="111" customHeight="1" spans="2:20">
      <c r="L111" s="11" t="str">
        <f t="shared" si="8"/>
        <v/>
      </c>
    </row>
    <row r="112" customHeight="1" spans="2:20">
      <c r="L112" s="11" t="str">
        <f t="shared" si="8"/>
        <v/>
      </c>
    </row>
    <row r="113" customHeight="1" spans="12:12">
      <c r="L113" s="11" t="str">
        <f t="shared" si="8"/>
        <v/>
      </c>
    </row>
    <row r="114" customHeight="1" spans="12:12">
      <c r="L114" s="11" t="str">
        <f t="shared" si="8"/>
        <v/>
      </c>
    </row>
    <row r="115" customHeight="1" spans="12:12">
      <c r="L115" s="11" t="str">
        <f t="shared" si="8"/>
        <v/>
      </c>
    </row>
    <row r="116" customHeight="1" spans="12:12">
      <c r="L116" s="11" t="str">
        <f t="shared" si="8"/>
        <v/>
      </c>
    </row>
    <row r="117" customHeight="1" spans="12:12">
      <c r="L117" s="11" t="str">
        <f t="shared" si="8"/>
        <v/>
      </c>
    </row>
    <row r="118" customHeight="1" spans="12:12">
      <c r="L118" s="11" t="str">
        <f t="shared" si="8"/>
        <v/>
      </c>
    </row>
    <row r="119" customHeight="1" spans="12:12">
      <c r="L119" s="11" t="str">
        <f t="shared" si="8"/>
        <v/>
      </c>
    </row>
    <row r="120" customHeight="1" spans="12:12">
      <c r="L120" s="11" t="str">
        <f t="shared" si="8"/>
        <v/>
      </c>
    </row>
    <row r="121" customHeight="1" spans="12:12">
      <c r="L121" s="11" t="str">
        <f t="shared" si="8"/>
        <v/>
      </c>
    </row>
    <row r="122" customHeight="1" spans="12:12">
      <c r="L122" s="11" t="str">
        <f t="shared" si="8"/>
        <v/>
      </c>
    </row>
    <row r="123" customHeight="1" spans="12:12">
      <c r="L123" s="11" t="str">
        <f t="shared" si="8"/>
        <v/>
      </c>
    </row>
    <row r="124" customHeight="1" spans="12:12">
      <c r="L124" s="11" t="str">
        <f t="shared" si="8"/>
        <v/>
      </c>
    </row>
    <row r="125" customHeight="1" spans="12:12">
      <c r="L125" s="11" t="str">
        <f t="shared" ref="L125:L188" si="9">IF(K125="是",1,"")</f>
        <v/>
      </c>
    </row>
    <row r="126" customHeight="1" spans="12:12">
      <c r="L126" s="11" t="str">
        <f t="shared" si="9"/>
        <v/>
      </c>
    </row>
    <row r="127" customHeight="1" spans="12:12">
      <c r="L127" s="11" t="str">
        <f t="shared" si="9"/>
        <v/>
      </c>
    </row>
    <row r="128" customHeight="1" spans="12:12">
      <c r="L128" s="11" t="str">
        <f t="shared" si="9"/>
        <v/>
      </c>
    </row>
    <row r="129" customHeight="1" spans="12:12">
      <c r="L129" s="11" t="str">
        <f t="shared" si="9"/>
        <v/>
      </c>
    </row>
    <row r="130" customHeight="1" spans="12:12">
      <c r="L130" s="11" t="str">
        <f t="shared" si="9"/>
        <v/>
      </c>
    </row>
    <row r="131" customHeight="1" spans="12:12">
      <c r="L131" s="11" t="str">
        <f t="shared" si="9"/>
        <v/>
      </c>
    </row>
    <row r="132" customHeight="1" spans="12:12">
      <c r="L132" s="11" t="str">
        <f t="shared" si="9"/>
        <v/>
      </c>
    </row>
    <row r="133" customHeight="1" spans="12:12">
      <c r="L133" s="11" t="str">
        <f t="shared" si="9"/>
        <v/>
      </c>
    </row>
    <row r="134" customHeight="1" spans="12:12">
      <c r="L134" s="11" t="str">
        <f t="shared" si="9"/>
        <v/>
      </c>
    </row>
    <row r="135" customHeight="1" spans="12:12">
      <c r="L135" s="11" t="str">
        <f t="shared" si="9"/>
        <v/>
      </c>
    </row>
    <row r="136" customHeight="1" spans="12:12">
      <c r="L136" s="11" t="str">
        <f t="shared" si="9"/>
        <v/>
      </c>
    </row>
    <row r="137" customHeight="1" spans="12:12">
      <c r="L137" s="11" t="str">
        <f t="shared" si="9"/>
        <v/>
      </c>
    </row>
    <row r="138" customHeight="1" spans="12:12">
      <c r="L138" s="11" t="str">
        <f t="shared" si="9"/>
        <v/>
      </c>
    </row>
    <row r="139" customHeight="1" spans="12:12">
      <c r="L139" s="11" t="str">
        <f t="shared" si="9"/>
        <v/>
      </c>
    </row>
    <row r="140" customHeight="1" spans="12:12">
      <c r="L140" s="11" t="str">
        <f t="shared" si="9"/>
        <v/>
      </c>
    </row>
    <row r="141" customHeight="1" spans="12:12">
      <c r="L141" s="11" t="str">
        <f t="shared" si="9"/>
        <v/>
      </c>
    </row>
    <row r="142" customHeight="1" spans="12:12">
      <c r="L142" s="11" t="str">
        <f t="shared" si="9"/>
        <v/>
      </c>
    </row>
    <row r="143" customHeight="1" spans="12:12">
      <c r="L143" s="11" t="str">
        <f t="shared" si="9"/>
        <v/>
      </c>
    </row>
    <row r="144" customHeight="1" spans="12:12">
      <c r="L144" s="11" t="str">
        <f t="shared" si="9"/>
        <v/>
      </c>
    </row>
    <row r="145" customHeight="1" spans="12:12">
      <c r="L145" s="11" t="str">
        <f t="shared" si="9"/>
        <v/>
      </c>
    </row>
    <row r="146" customHeight="1" spans="12:12">
      <c r="L146" s="11" t="str">
        <f t="shared" si="9"/>
        <v/>
      </c>
    </row>
    <row r="147" customHeight="1" spans="12:12">
      <c r="L147" s="11" t="str">
        <f t="shared" si="9"/>
        <v/>
      </c>
    </row>
    <row r="148" customHeight="1" spans="12:12">
      <c r="L148" s="11" t="str">
        <f t="shared" si="9"/>
        <v/>
      </c>
    </row>
    <row r="149" customHeight="1" spans="12:12">
      <c r="L149" s="11" t="str">
        <f t="shared" si="9"/>
        <v/>
      </c>
    </row>
    <row r="150" customHeight="1" spans="12:12">
      <c r="L150" s="11" t="str">
        <f t="shared" si="9"/>
        <v/>
      </c>
    </row>
    <row r="151" customHeight="1" spans="12:12">
      <c r="L151" s="11" t="str">
        <f t="shared" si="9"/>
        <v/>
      </c>
    </row>
    <row r="152" customHeight="1" spans="12:12">
      <c r="L152" s="11" t="str">
        <f t="shared" si="9"/>
        <v/>
      </c>
    </row>
    <row r="153" customHeight="1" spans="12:12">
      <c r="L153" s="11" t="str">
        <f t="shared" si="9"/>
        <v/>
      </c>
    </row>
    <row r="154" customHeight="1" spans="12:12">
      <c r="L154" s="11" t="str">
        <f t="shared" si="9"/>
        <v/>
      </c>
    </row>
    <row r="155" customHeight="1" spans="12:12">
      <c r="L155" s="11" t="str">
        <f t="shared" si="9"/>
        <v/>
      </c>
    </row>
    <row r="156" customHeight="1" spans="12:12">
      <c r="L156" s="11" t="str">
        <f t="shared" si="9"/>
        <v/>
      </c>
    </row>
    <row r="157" customHeight="1" spans="12:12">
      <c r="L157" s="11" t="str">
        <f t="shared" si="9"/>
        <v/>
      </c>
    </row>
    <row r="158" customHeight="1" spans="12:12">
      <c r="L158" s="11" t="str">
        <f t="shared" si="9"/>
        <v/>
      </c>
    </row>
    <row r="159" customHeight="1" spans="12:12">
      <c r="L159" s="11" t="str">
        <f t="shared" si="9"/>
        <v/>
      </c>
    </row>
    <row r="160" customHeight="1" spans="12:12">
      <c r="L160" s="11" t="str">
        <f t="shared" si="9"/>
        <v/>
      </c>
    </row>
    <row r="161" customHeight="1" spans="12:12">
      <c r="L161" s="11" t="str">
        <f t="shared" si="9"/>
        <v/>
      </c>
    </row>
    <row r="162" customHeight="1" spans="12:12">
      <c r="L162" s="11" t="str">
        <f t="shared" si="9"/>
        <v/>
      </c>
    </row>
    <row r="163" customHeight="1" spans="12:12">
      <c r="L163" s="11" t="str">
        <f t="shared" si="9"/>
        <v/>
      </c>
    </row>
    <row r="164" customHeight="1" spans="12:12">
      <c r="L164" s="11" t="str">
        <f t="shared" si="9"/>
        <v/>
      </c>
    </row>
    <row r="165" customHeight="1" spans="12:12">
      <c r="L165" s="11" t="str">
        <f t="shared" si="9"/>
        <v/>
      </c>
    </row>
    <row r="166" customHeight="1" spans="12:12">
      <c r="L166" s="11" t="str">
        <f t="shared" si="9"/>
        <v/>
      </c>
    </row>
    <row r="167" customHeight="1" spans="12:12">
      <c r="L167" s="11" t="str">
        <f t="shared" si="9"/>
        <v/>
      </c>
    </row>
    <row r="168" customHeight="1" spans="12:12">
      <c r="L168" s="11" t="str">
        <f t="shared" si="9"/>
        <v/>
      </c>
    </row>
    <row r="169" customHeight="1" spans="12:12">
      <c r="L169" s="11" t="str">
        <f t="shared" si="9"/>
        <v/>
      </c>
    </row>
    <row r="170" customHeight="1" spans="12:12">
      <c r="L170" s="11" t="str">
        <f t="shared" si="9"/>
        <v/>
      </c>
    </row>
    <row r="171" customHeight="1" spans="12:12">
      <c r="L171" s="11" t="str">
        <f t="shared" si="9"/>
        <v/>
      </c>
    </row>
    <row r="172" customHeight="1" spans="12:12">
      <c r="L172" s="11" t="str">
        <f t="shared" si="9"/>
        <v/>
      </c>
    </row>
    <row r="173" customHeight="1" spans="12:12">
      <c r="L173" s="11" t="str">
        <f t="shared" si="9"/>
        <v/>
      </c>
    </row>
    <row r="174" customHeight="1" spans="12:12">
      <c r="L174" s="11" t="str">
        <f t="shared" si="9"/>
        <v/>
      </c>
    </row>
    <row r="175" customHeight="1" spans="12:12">
      <c r="L175" s="11" t="str">
        <f t="shared" si="9"/>
        <v/>
      </c>
    </row>
    <row r="176" customHeight="1" spans="12:12">
      <c r="L176" s="11" t="str">
        <f t="shared" si="9"/>
        <v/>
      </c>
    </row>
    <row r="177" customHeight="1" spans="12:12">
      <c r="L177" s="11" t="str">
        <f t="shared" si="9"/>
        <v/>
      </c>
    </row>
    <row r="178" customHeight="1" spans="12:12">
      <c r="L178" s="11" t="str">
        <f t="shared" si="9"/>
        <v/>
      </c>
    </row>
    <row r="179" customHeight="1" spans="12:12">
      <c r="L179" s="11" t="str">
        <f t="shared" si="9"/>
        <v/>
      </c>
    </row>
    <row r="180" customHeight="1" spans="12:12">
      <c r="L180" s="11" t="str">
        <f t="shared" si="9"/>
        <v/>
      </c>
    </row>
    <row r="181" customHeight="1" spans="12:12">
      <c r="L181" s="11" t="str">
        <f t="shared" si="9"/>
        <v/>
      </c>
    </row>
    <row r="182" customHeight="1" spans="12:12">
      <c r="L182" s="11" t="str">
        <f t="shared" si="9"/>
        <v/>
      </c>
    </row>
    <row r="183" customHeight="1" spans="12:12">
      <c r="L183" s="11" t="str">
        <f t="shared" si="9"/>
        <v/>
      </c>
    </row>
    <row r="184" customHeight="1" spans="12:12">
      <c r="L184" s="11" t="str">
        <f t="shared" si="9"/>
        <v/>
      </c>
    </row>
    <row r="185" customHeight="1" spans="12:12">
      <c r="L185" s="11" t="str">
        <f t="shared" si="9"/>
        <v/>
      </c>
    </row>
    <row r="186" customHeight="1" spans="12:12">
      <c r="L186" s="11" t="str">
        <f t="shared" si="9"/>
        <v/>
      </c>
    </row>
    <row r="187" customHeight="1" spans="12:12">
      <c r="L187" s="11" t="str">
        <f t="shared" si="9"/>
        <v/>
      </c>
    </row>
    <row r="188" customHeight="1" spans="12:12">
      <c r="L188" s="11" t="str">
        <f t="shared" si="9"/>
        <v/>
      </c>
    </row>
    <row r="189" customHeight="1" spans="12:12">
      <c r="L189" s="11" t="str">
        <f t="shared" ref="L189:L252" si="10">IF(K189="是",1,"")</f>
        <v/>
      </c>
    </row>
    <row r="190" customHeight="1" spans="12:12">
      <c r="L190" s="11" t="str">
        <f t="shared" si="10"/>
        <v/>
      </c>
    </row>
    <row r="191" customHeight="1" spans="12:12">
      <c r="L191" s="11" t="str">
        <f t="shared" si="10"/>
        <v/>
      </c>
    </row>
    <row r="192" customHeight="1" spans="12:12">
      <c r="L192" s="11" t="str">
        <f t="shared" si="10"/>
        <v/>
      </c>
    </row>
    <row r="193" customHeight="1" spans="12:12">
      <c r="L193" s="11" t="str">
        <f t="shared" si="10"/>
        <v/>
      </c>
    </row>
    <row r="194" customHeight="1" spans="12:12">
      <c r="L194" s="11" t="str">
        <f t="shared" si="10"/>
        <v/>
      </c>
    </row>
    <row r="195" customHeight="1" spans="12:12">
      <c r="L195" s="11" t="str">
        <f t="shared" si="10"/>
        <v/>
      </c>
    </row>
    <row r="196" customHeight="1" spans="12:12">
      <c r="L196" s="11" t="str">
        <f t="shared" si="10"/>
        <v/>
      </c>
    </row>
    <row r="197" customHeight="1" spans="12:12">
      <c r="L197" s="11" t="str">
        <f t="shared" si="10"/>
        <v/>
      </c>
    </row>
    <row r="198" customHeight="1" spans="12:12">
      <c r="L198" s="11" t="str">
        <f t="shared" si="10"/>
        <v/>
      </c>
    </row>
    <row r="199" customHeight="1" spans="12:12">
      <c r="L199" s="11" t="str">
        <f t="shared" si="10"/>
        <v/>
      </c>
    </row>
    <row r="200" customHeight="1" spans="12:12">
      <c r="L200" s="11" t="str">
        <f t="shared" si="10"/>
        <v/>
      </c>
    </row>
    <row r="201" customHeight="1" spans="12:12">
      <c r="L201" s="11" t="str">
        <f t="shared" si="10"/>
        <v/>
      </c>
    </row>
    <row r="202" customHeight="1" spans="12:12">
      <c r="L202" s="11" t="str">
        <f t="shared" si="10"/>
        <v/>
      </c>
    </row>
    <row r="203" customHeight="1" spans="12:12">
      <c r="L203" s="11" t="str">
        <f t="shared" si="10"/>
        <v/>
      </c>
    </row>
    <row r="204" customHeight="1" spans="12:12">
      <c r="L204" s="11" t="str">
        <f t="shared" si="10"/>
        <v/>
      </c>
    </row>
    <row r="205" customHeight="1" spans="12:12">
      <c r="L205" s="11" t="str">
        <f t="shared" si="10"/>
        <v/>
      </c>
    </row>
    <row r="206" customHeight="1" spans="12:12">
      <c r="L206" s="11" t="str">
        <f t="shared" si="10"/>
        <v/>
      </c>
    </row>
    <row r="207" customHeight="1" spans="12:12">
      <c r="L207" s="11" t="str">
        <f t="shared" si="10"/>
        <v/>
      </c>
    </row>
    <row r="208" customHeight="1" spans="12:12">
      <c r="L208" s="11" t="str">
        <f t="shared" si="10"/>
        <v/>
      </c>
    </row>
    <row r="209" customHeight="1" spans="12:12">
      <c r="L209" s="11" t="str">
        <f t="shared" si="10"/>
        <v/>
      </c>
    </row>
    <row r="210" customHeight="1" spans="12:12">
      <c r="L210" s="11" t="str">
        <f t="shared" si="10"/>
        <v/>
      </c>
    </row>
    <row r="211" customHeight="1" spans="12:12">
      <c r="L211" s="11" t="str">
        <f t="shared" si="10"/>
        <v/>
      </c>
    </row>
    <row r="212" customHeight="1" spans="12:12">
      <c r="L212" s="11" t="str">
        <f t="shared" si="10"/>
        <v/>
      </c>
    </row>
    <row r="213" customHeight="1" spans="12:12">
      <c r="L213" s="11" t="str">
        <f t="shared" si="10"/>
        <v/>
      </c>
    </row>
    <row r="214" customHeight="1" spans="12:12">
      <c r="L214" s="11" t="str">
        <f t="shared" si="10"/>
        <v/>
      </c>
    </row>
    <row r="215" customHeight="1" spans="12:12">
      <c r="L215" s="11" t="str">
        <f t="shared" si="10"/>
        <v/>
      </c>
    </row>
    <row r="216" customHeight="1" spans="12:12">
      <c r="L216" s="11" t="str">
        <f t="shared" si="10"/>
        <v/>
      </c>
    </row>
    <row r="217" customHeight="1" spans="12:12">
      <c r="L217" s="11" t="str">
        <f t="shared" si="10"/>
        <v/>
      </c>
    </row>
    <row r="218" customHeight="1" spans="12:12">
      <c r="L218" s="11" t="str">
        <f t="shared" si="10"/>
        <v/>
      </c>
    </row>
    <row r="219" customHeight="1" spans="12:12">
      <c r="L219" s="11" t="str">
        <f t="shared" si="10"/>
        <v/>
      </c>
    </row>
    <row r="220" customHeight="1" spans="12:12">
      <c r="L220" s="11" t="str">
        <f t="shared" si="10"/>
        <v/>
      </c>
    </row>
    <row r="221" customHeight="1" spans="12:12">
      <c r="L221" s="11" t="str">
        <f t="shared" si="10"/>
        <v/>
      </c>
    </row>
    <row r="222" customHeight="1" spans="12:12">
      <c r="L222" s="11" t="str">
        <f t="shared" si="10"/>
        <v/>
      </c>
    </row>
    <row r="223" customHeight="1" spans="12:12">
      <c r="L223" s="11" t="str">
        <f t="shared" si="10"/>
        <v/>
      </c>
    </row>
    <row r="224" customHeight="1" spans="12:12">
      <c r="L224" s="11" t="str">
        <f t="shared" si="10"/>
        <v/>
      </c>
    </row>
    <row r="225" customHeight="1" spans="12:12">
      <c r="L225" s="11" t="str">
        <f t="shared" si="10"/>
        <v/>
      </c>
    </row>
    <row r="226" customHeight="1" spans="12:12">
      <c r="L226" s="11" t="str">
        <f t="shared" si="10"/>
        <v/>
      </c>
    </row>
    <row r="227" customHeight="1" spans="12:12">
      <c r="L227" s="11" t="str">
        <f t="shared" si="10"/>
        <v/>
      </c>
    </row>
    <row r="228" customHeight="1" spans="12:12">
      <c r="L228" s="11" t="str">
        <f t="shared" si="10"/>
        <v/>
      </c>
    </row>
    <row r="229" customHeight="1" spans="12:12">
      <c r="L229" s="11" t="str">
        <f t="shared" si="10"/>
        <v/>
      </c>
    </row>
    <row r="230" customHeight="1" spans="12:12">
      <c r="L230" s="11" t="str">
        <f t="shared" si="10"/>
        <v/>
      </c>
    </row>
    <row r="231" customHeight="1" spans="12:12">
      <c r="L231" s="11" t="str">
        <f t="shared" si="10"/>
        <v/>
      </c>
    </row>
    <row r="232" customHeight="1" spans="12:12">
      <c r="L232" s="11" t="str">
        <f t="shared" si="10"/>
        <v/>
      </c>
    </row>
    <row r="233" customHeight="1" spans="12:12">
      <c r="L233" s="11" t="str">
        <f t="shared" si="10"/>
        <v/>
      </c>
    </row>
    <row r="234" customHeight="1" spans="12:12">
      <c r="L234" s="11" t="str">
        <f t="shared" si="10"/>
        <v/>
      </c>
    </row>
    <row r="235" customHeight="1" spans="12:12">
      <c r="L235" s="11" t="str">
        <f t="shared" si="10"/>
        <v/>
      </c>
    </row>
    <row r="236" customHeight="1" spans="12:12">
      <c r="L236" s="11" t="str">
        <f t="shared" si="10"/>
        <v/>
      </c>
    </row>
    <row r="237" customHeight="1" spans="12:12">
      <c r="L237" s="11" t="str">
        <f t="shared" si="10"/>
        <v/>
      </c>
    </row>
    <row r="238" customHeight="1" spans="12:12">
      <c r="L238" s="11" t="str">
        <f t="shared" si="10"/>
        <v/>
      </c>
    </row>
    <row r="239" customHeight="1" spans="12:12">
      <c r="L239" s="11" t="str">
        <f t="shared" si="10"/>
        <v/>
      </c>
    </row>
    <row r="240" customHeight="1" spans="12:12">
      <c r="L240" s="11" t="str">
        <f t="shared" si="10"/>
        <v/>
      </c>
    </row>
    <row r="241" customHeight="1" spans="12:12">
      <c r="L241" s="11" t="str">
        <f t="shared" si="10"/>
        <v/>
      </c>
    </row>
    <row r="242" customHeight="1" spans="12:12">
      <c r="L242" s="11" t="str">
        <f t="shared" si="10"/>
        <v/>
      </c>
    </row>
    <row r="243" customHeight="1" spans="12:12">
      <c r="L243" s="11" t="str">
        <f t="shared" si="10"/>
        <v/>
      </c>
    </row>
    <row r="244" customHeight="1" spans="12:12">
      <c r="L244" s="11" t="str">
        <f t="shared" si="10"/>
        <v/>
      </c>
    </row>
    <row r="245" customHeight="1" spans="12:12">
      <c r="L245" s="11" t="str">
        <f t="shared" si="10"/>
        <v/>
      </c>
    </row>
    <row r="246" customHeight="1" spans="12:12">
      <c r="L246" s="11" t="str">
        <f t="shared" si="10"/>
        <v/>
      </c>
    </row>
    <row r="247" customHeight="1" spans="12:12">
      <c r="L247" s="11" t="str">
        <f t="shared" si="10"/>
        <v/>
      </c>
    </row>
    <row r="248" customHeight="1" spans="12:12">
      <c r="L248" s="11" t="str">
        <f t="shared" si="10"/>
        <v/>
      </c>
    </row>
    <row r="249" customHeight="1" spans="12:12">
      <c r="L249" s="11" t="str">
        <f t="shared" si="10"/>
        <v/>
      </c>
    </row>
    <row r="250" customHeight="1" spans="12:12">
      <c r="L250" s="11" t="str">
        <f t="shared" si="10"/>
        <v/>
      </c>
    </row>
    <row r="251" customHeight="1" spans="12:12">
      <c r="L251" s="11" t="str">
        <f t="shared" si="10"/>
        <v/>
      </c>
    </row>
    <row r="252" customHeight="1" spans="12:12">
      <c r="L252" s="11" t="str">
        <f t="shared" si="10"/>
        <v/>
      </c>
    </row>
    <row r="253" customHeight="1" spans="12:12">
      <c r="L253" s="11" t="str">
        <f t="shared" ref="L253:L316" si="11">IF(K253="是",1,"")</f>
        <v/>
      </c>
    </row>
    <row r="254" customHeight="1" spans="12:12">
      <c r="L254" s="11" t="str">
        <f t="shared" si="11"/>
        <v/>
      </c>
    </row>
    <row r="255" customHeight="1" spans="12:12">
      <c r="L255" s="11" t="str">
        <f t="shared" si="11"/>
        <v/>
      </c>
    </row>
    <row r="256" customHeight="1" spans="12:12">
      <c r="L256" s="11" t="str">
        <f t="shared" si="11"/>
        <v/>
      </c>
    </row>
    <row r="257" customHeight="1" spans="12:12">
      <c r="L257" s="11" t="str">
        <f t="shared" si="11"/>
        <v/>
      </c>
    </row>
    <row r="258" customHeight="1" spans="12:12">
      <c r="L258" s="11" t="str">
        <f t="shared" si="11"/>
        <v/>
      </c>
    </row>
    <row r="259" customHeight="1" spans="12:12">
      <c r="L259" s="11" t="str">
        <f t="shared" si="11"/>
        <v/>
      </c>
    </row>
    <row r="260" customHeight="1" spans="12:12">
      <c r="L260" s="11" t="str">
        <f t="shared" si="11"/>
        <v/>
      </c>
    </row>
    <row r="261" customHeight="1" spans="12:12">
      <c r="L261" s="11" t="str">
        <f t="shared" si="11"/>
        <v/>
      </c>
    </row>
    <row r="262" customHeight="1" spans="12:12">
      <c r="L262" s="11" t="str">
        <f t="shared" si="11"/>
        <v/>
      </c>
    </row>
    <row r="263" customHeight="1" spans="12:12">
      <c r="L263" s="11" t="str">
        <f t="shared" si="11"/>
        <v/>
      </c>
    </row>
    <row r="264" customHeight="1" spans="12:12">
      <c r="L264" s="11" t="str">
        <f t="shared" si="11"/>
        <v/>
      </c>
    </row>
    <row r="265" customHeight="1" spans="12:12">
      <c r="L265" s="11" t="str">
        <f t="shared" si="11"/>
        <v/>
      </c>
    </row>
    <row r="266" customHeight="1" spans="12:12">
      <c r="L266" s="11" t="str">
        <f t="shared" si="11"/>
        <v/>
      </c>
    </row>
    <row r="267" customHeight="1" spans="12:12">
      <c r="L267" s="11" t="str">
        <f t="shared" si="11"/>
        <v/>
      </c>
    </row>
    <row r="268" customHeight="1" spans="12:12">
      <c r="L268" s="11" t="str">
        <f t="shared" si="11"/>
        <v/>
      </c>
    </row>
    <row r="269" customHeight="1" spans="12:12">
      <c r="L269" s="11" t="str">
        <f t="shared" si="11"/>
        <v/>
      </c>
    </row>
    <row r="270" customHeight="1" spans="12:12">
      <c r="L270" s="11" t="str">
        <f t="shared" si="11"/>
        <v/>
      </c>
    </row>
    <row r="271" customHeight="1" spans="12:12">
      <c r="L271" s="11" t="str">
        <f t="shared" si="11"/>
        <v/>
      </c>
    </row>
    <row r="272" customHeight="1" spans="12:12">
      <c r="L272" s="11" t="str">
        <f t="shared" si="11"/>
        <v/>
      </c>
    </row>
    <row r="273" customHeight="1" spans="12:12">
      <c r="L273" s="11" t="str">
        <f t="shared" si="11"/>
        <v/>
      </c>
    </row>
    <row r="274" customHeight="1" spans="12:12">
      <c r="L274" s="11" t="str">
        <f t="shared" si="11"/>
        <v/>
      </c>
    </row>
    <row r="275" customHeight="1" spans="12:12">
      <c r="L275" s="11" t="str">
        <f t="shared" si="11"/>
        <v/>
      </c>
    </row>
    <row r="276" customHeight="1" spans="12:12">
      <c r="L276" s="11" t="str">
        <f t="shared" si="11"/>
        <v/>
      </c>
    </row>
    <row r="277" customHeight="1" spans="12:12">
      <c r="L277" s="11" t="str">
        <f t="shared" si="11"/>
        <v/>
      </c>
    </row>
    <row r="278" customHeight="1" spans="12:12">
      <c r="L278" s="11" t="str">
        <f t="shared" si="11"/>
        <v/>
      </c>
    </row>
    <row r="279" customHeight="1" spans="12:12">
      <c r="L279" s="11" t="str">
        <f t="shared" si="11"/>
        <v/>
      </c>
    </row>
    <row r="280" customHeight="1" spans="12:12">
      <c r="L280" s="11" t="str">
        <f t="shared" si="11"/>
        <v/>
      </c>
    </row>
    <row r="281" customHeight="1" spans="12:12">
      <c r="L281" s="11" t="str">
        <f t="shared" si="11"/>
        <v/>
      </c>
    </row>
    <row r="282" customHeight="1" spans="12:12">
      <c r="L282" s="11" t="str">
        <f t="shared" si="11"/>
        <v/>
      </c>
    </row>
    <row r="283" customHeight="1" spans="12:12">
      <c r="L283" s="11" t="str">
        <f t="shared" si="11"/>
        <v/>
      </c>
    </row>
    <row r="284" customHeight="1" spans="12:12">
      <c r="L284" s="11" t="str">
        <f t="shared" si="11"/>
        <v/>
      </c>
    </row>
    <row r="285" customHeight="1" spans="12:12">
      <c r="L285" s="11" t="str">
        <f t="shared" si="11"/>
        <v/>
      </c>
    </row>
    <row r="286" customHeight="1" spans="12:12">
      <c r="L286" s="11" t="str">
        <f t="shared" si="11"/>
        <v/>
      </c>
    </row>
    <row r="287" customHeight="1" spans="12:12">
      <c r="L287" s="11" t="str">
        <f t="shared" si="11"/>
        <v/>
      </c>
    </row>
    <row r="288" customHeight="1" spans="12:12">
      <c r="L288" s="11" t="str">
        <f t="shared" si="11"/>
        <v/>
      </c>
    </row>
    <row r="289" customHeight="1" spans="12:12">
      <c r="L289" s="11" t="str">
        <f t="shared" si="11"/>
        <v/>
      </c>
    </row>
    <row r="290" customHeight="1" spans="12:12">
      <c r="L290" s="11" t="str">
        <f t="shared" si="11"/>
        <v/>
      </c>
    </row>
    <row r="291" customHeight="1" spans="12:12">
      <c r="L291" s="11" t="str">
        <f t="shared" si="11"/>
        <v/>
      </c>
    </row>
    <row r="292" customHeight="1" spans="12:12">
      <c r="L292" s="11" t="str">
        <f t="shared" si="11"/>
        <v/>
      </c>
    </row>
    <row r="293" customHeight="1" spans="12:12">
      <c r="L293" s="11" t="str">
        <f t="shared" si="11"/>
        <v/>
      </c>
    </row>
    <row r="294" customHeight="1" spans="12:12">
      <c r="L294" s="11" t="str">
        <f t="shared" si="11"/>
        <v/>
      </c>
    </row>
    <row r="295" customHeight="1" spans="12:12">
      <c r="L295" s="11" t="str">
        <f t="shared" si="11"/>
        <v/>
      </c>
    </row>
    <row r="296" customHeight="1" spans="12:12">
      <c r="L296" s="11" t="str">
        <f t="shared" si="11"/>
        <v/>
      </c>
    </row>
    <row r="297" customHeight="1" spans="12:12">
      <c r="L297" s="11" t="str">
        <f t="shared" si="11"/>
        <v/>
      </c>
    </row>
    <row r="298" customHeight="1" spans="12:12">
      <c r="L298" s="11" t="str">
        <f t="shared" si="11"/>
        <v/>
      </c>
    </row>
    <row r="299" customHeight="1" spans="12:12">
      <c r="L299" s="11" t="str">
        <f t="shared" si="11"/>
        <v/>
      </c>
    </row>
    <row r="300" customHeight="1" spans="12:12">
      <c r="L300" s="11" t="str">
        <f t="shared" si="11"/>
        <v/>
      </c>
    </row>
    <row r="301" customHeight="1" spans="12:12">
      <c r="L301" s="11" t="str">
        <f t="shared" si="11"/>
        <v/>
      </c>
    </row>
    <row r="302" customHeight="1" spans="12:12">
      <c r="L302" s="11" t="str">
        <f t="shared" si="11"/>
        <v/>
      </c>
    </row>
    <row r="303" customHeight="1" spans="12:12">
      <c r="L303" s="11" t="str">
        <f t="shared" si="11"/>
        <v/>
      </c>
    </row>
    <row r="304" customHeight="1" spans="12:12">
      <c r="L304" s="11" t="str">
        <f t="shared" si="11"/>
        <v/>
      </c>
    </row>
    <row r="305" customHeight="1" spans="12:12">
      <c r="L305" s="11" t="str">
        <f t="shared" si="11"/>
        <v/>
      </c>
    </row>
    <row r="306" customHeight="1" spans="12:12">
      <c r="L306" s="11" t="str">
        <f t="shared" si="11"/>
        <v/>
      </c>
    </row>
    <row r="307" customHeight="1" spans="12:12">
      <c r="L307" s="11" t="str">
        <f t="shared" si="11"/>
        <v/>
      </c>
    </row>
    <row r="308" customHeight="1" spans="12:12">
      <c r="L308" s="11" t="str">
        <f t="shared" si="11"/>
        <v/>
      </c>
    </row>
    <row r="309" customHeight="1" spans="12:12">
      <c r="L309" s="11" t="str">
        <f t="shared" si="11"/>
        <v/>
      </c>
    </row>
    <row r="310" customHeight="1" spans="12:12">
      <c r="L310" s="11" t="str">
        <f t="shared" si="11"/>
        <v/>
      </c>
    </row>
    <row r="311" customHeight="1" spans="12:12">
      <c r="L311" s="11" t="str">
        <f t="shared" si="11"/>
        <v/>
      </c>
    </row>
    <row r="312" customHeight="1" spans="12:12">
      <c r="L312" s="11" t="str">
        <f t="shared" si="11"/>
        <v/>
      </c>
    </row>
    <row r="313" customHeight="1" spans="12:12">
      <c r="L313" s="11" t="str">
        <f t="shared" si="11"/>
        <v/>
      </c>
    </row>
    <row r="314" customHeight="1" spans="12:12">
      <c r="L314" s="11" t="str">
        <f t="shared" si="11"/>
        <v/>
      </c>
    </row>
    <row r="315" customHeight="1" spans="12:12">
      <c r="L315" s="11" t="str">
        <f t="shared" si="11"/>
        <v/>
      </c>
    </row>
    <row r="316" customHeight="1" spans="12:12">
      <c r="L316" s="11" t="str">
        <f t="shared" si="11"/>
        <v/>
      </c>
    </row>
    <row r="317" customHeight="1" spans="12:12">
      <c r="L317" s="11" t="str">
        <f t="shared" ref="L317:L380" si="12">IF(K317="是",1,"")</f>
        <v/>
      </c>
    </row>
    <row r="318" customHeight="1" spans="12:12">
      <c r="L318" s="11" t="str">
        <f t="shared" si="12"/>
        <v/>
      </c>
    </row>
    <row r="319" customHeight="1" spans="12:12">
      <c r="L319" s="11" t="str">
        <f t="shared" si="12"/>
        <v/>
      </c>
    </row>
    <row r="320" customHeight="1" spans="12:12">
      <c r="L320" s="11" t="str">
        <f t="shared" si="12"/>
        <v/>
      </c>
    </row>
    <row r="321" customHeight="1" spans="12:12">
      <c r="L321" s="11" t="str">
        <f t="shared" si="12"/>
        <v/>
      </c>
    </row>
    <row r="322" customHeight="1" spans="12:12">
      <c r="L322" s="11" t="str">
        <f t="shared" si="12"/>
        <v/>
      </c>
    </row>
    <row r="323" customHeight="1" spans="12:12">
      <c r="L323" s="11" t="str">
        <f t="shared" si="12"/>
        <v/>
      </c>
    </row>
    <row r="324" customHeight="1" spans="12:12">
      <c r="L324" s="11" t="str">
        <f t="shared" si="12"/>
        <v/>
      </c>
    </row>
    <row r="325" customHeight="1" spans="12:12">
      <c r="L325" s="11" t="str">
        <f t="shared" si="12"/>
        <v/>
      </c>
    </row>
    <row r="326" customHeight="1" spans="12:12">
      <c r="L326" s="11" t="str">
        <f t="shared" si="12"/>
        <v/>
      </c>
    </row>
    <row r="327" customHeight="1" spans="12:12">
      <c r="L327" s="11" t="str">
        <f t="shared" si="12"/>
        <v/>
      </c>
    </row>
    <row r="328" customHeight="1" spans="12:12">
      <c r="L328" s="11" t="str">
        <f t="shared" si="12"/>
        <v/>
      </c>
    </row>
    <row r="329" customHeight="1" spans="12:12">
      <c r="L329" s="11" t="str">
        <f t="shared" si="12"/>
        <v/>
      </c>
    </row>
    <row r="330" customHeight="1" spans="12:12">
      <c r="L330" s="11" t="str">
        <f t="shared" si="12"/>
        <v/>
      </c>
    </row>
    <row r="331" customHeight="1" spans="12:12">
      <c r="L331" s="11" t="str">
        <f t="shared" si="12"/>
        <v/>
      </c>
    </row>
    <row r="332" customHeight="1" spans="12:12">
      <c r="L332" s="11" t="str">
        <f t="shared" si="12"/>
        <v/>
      </c>
    </row>
    <row r="333" customHeight="1" spans="12:12">
      <c r="L333" s="11" t="str">
        <f t="shared" si="12"/>
        <v/>
      </c>
    </row>
    <row r="334" customHeight="1" spans="12:12">
      <c r="L334" s="11" t="str">
        <f t="shared" si="12"/>
        <v/>
      </c>
    </row>
    <row r="335" customHeight="1" spans="12:12">
      <c r="L335" s="11" t="str">
        <f t="shared" si="12"/>
        <v/>
      </c>
    </row>
    <row r="336" customHeight="1" spans="12:12">
      <c r="L336" s="11" t="str">
        <f t="shared" si="12"/>
        <v/>
      </c>
    </row>
    <row r="337" customHeight="1" spans="12:12">
      <c r="L337" s="11" t="str">
        <f t="shared" si="12"/>
        <v/>
      </c>
    </row>
    <row r="338" customHeight="1" spans="12:12">
      <c r="L338" s="11" t="str">
        <f t="shared" si="12"/>
        <v/>
      </c>
    </row>
    <row r="339" customHeight="1" spans="12:12">
      <c r="L339" s="11" t="str">
        <f t="shared" si="12"/>
        <v/>
      </c>
    </row>
    <row r="340" customHeight="1" spans="12:12">
      <c r="L340" s="11" t="str">
        <f t="shared" si="12"/>
        <v/>
      </c>
    </row>
    <row r="341" customHeight="1" spans="12:12">
      <c r="L341" s="11" t="str">
        <f t="shared" si="12"/>
        <v/>
      </c>
    </row>
    <row r="342" customHeight="1" spans="12:12">
      <c r="L342" s="11" t="str">
        <f t="shared" si="12"/>
        <v/>
      </c>
    </row>
    <row r="343" customHeight="1" spans="12:12">
      <c r="L343" s="11" t="str">
        <f t="shared" si="12"/>
        <v/>
      </c>
    </row>
    <row r="344" customHeight="1" spans="12:12">
      <c r="L344" s="11" t="str">
        <f t="shared" si="12"/>
        <v/>
      </c>
    </row>
    <row r="345" customHeight="1" spans="12:12">
      <c r="L345" s="11" t="str">
        <f t="shared" si="12"/>
        <v/>
      </c>
    </row>
    <row r="346" customHeight="1" spans="12:12">
      <c r="L346" s="11" t="str">
        <f t="shared" si="12"/>
        <v/>
      </c>
    </row>
    <row r="347" customHeight="1" spans="12:12">
      <c r="L347" s="11" t="str">
        <f t="shared" si="12"/>
        <v/>
      </c>
    </row>
    <row r="348" customHeight="1" spans="12:12">
      <c r="L348" s="11" t="str">
        <f t="shared" si="12"/>
        <v/>
      </c>
    </row>
    <row r="349" customHeight="1" spans="12:12">
      <c r="L349" s="11" t="str">
        <f t="shared" si="12"/>
        <v/>
      </c>
    </row>
    <row r="350" customHeight="1" spans="12:12">
      <c r="L350" s="11" t="str">
        <f t="shared" si="12"/>
        <v/>
      </c>
    </row>
    <row r="351" customHeight="1" spans="12:12">
      <c r="L351" s="11" t="str">
        <f t="shared" si="12"/>
        <v/>
      </c>
    </row>
    <row r="352" customHeight="1" spans="12:12">
      <c r="L352" s="11" t="str">
        <f t="shared" si="12"/>
        <v/>
      </c>
    </row>
    <row r="353" customHeight="1" spans="12:12">
      <c r="L353" s="11" t="str">
        <f t="shared" si="12"/>
        <v/>
      </c>
    </row>
    <row r="354" customHeight="1" spans="12:12">
      <c r="L354" s="11" t="str">
        <f t="shared" si="12"/>
        <v/>
      </c>
    </row>
    <row r="355" customHeight="1" spans="12:12">
      <c r="L355" s="11" t="str">
        <f t="shared" si="12"/>
        <v/>
      </c>
    </row>
    <row r="356" customHeight="1" spans="12:12">
      <c r="L356" s="11" t="str">
        <f t="shared" si="12"/>
        <v/>
      </c>
    </row>
    <row r="357" customHeight="1" spans="12:12">
      <c r="L357" s="11" t="str">
        <f t="shared" si="12"/>
        <v/>
      </c>
    </row>
    <row r="358" customHeight="1" spans="12:12">
      <c r="L358" s="11" t="str">
        <f t="shared" si="12"/>
        <v/>
      </c>
    </row>
    <row r="359" customHeight="1" spans="12:12">
      <c r="L359" s="11" t="str">
        <f t="shared" si="12"/>
        <v/>
      </c>
    </row>
    <row r="360" customHeight="1" spans="12:12">
      <c r="L360" s="11" t="str">
        <f t="shared" si="12"/>
        <v/>
      </c>
    </row>
    <row r="361" customHeight="1" spans="12:12">
      <c r="L361" s="11" t="str">
        <f t="shared" si="12"/>
        <v/>
      </c>
    </row>
    <row r="362" customHeight="1" spans="12:12">
      <c r="L362" s="11" t="str">
        <f t="shared" si="12"/>
        <v/>
      </c>
    </row>
    <row r="363" customHeight="1" spans="12:12">
      <c r="L363" s="11" t="str">
        <f t="shared" si="12"/>
        <v/>
      </c>
    </row>
    <row r="364" customHeight="1" spans="12:12">
      <c r="L364" s="11" t="str">
        <f t="shared" si="12"/>
        <v/>
      </c>
    </row>
    <row r="365" customHeight="1" spans="12:12">
      <c r="L365" s="11" t="str">
        <f t="shared" si="12"/>
        <v/>
      </c>
    </row>
    <row r="366" customHeight="1" spans="12:12">
      <c r="L366" s="11" t="str">
        <f t="shared" si="12"/>
        <v/>
      </c>
    </row>
    <row r="367" customHeight="1" spans="12:12">
      <c r="L367" s="11" t="str">
        <f t="shared" si="12"/>
        <v/>
      </c>
    </row>
    <row r="368" customHeight="1" spans="12:12">
      <c r="L368" s="11" t="str">
        <f t="shared" si="12"/>
        <v/>
      </c>
    </row>
    <row r="369" customHeight="1" spans="12:12">
      <c r="L369" s="11" t="str">
        <f t="shared" si="12"/>
        <v/>
      </c>
    </row>
    <row r="370" customHeight="1" spans="12:12">
      <c r="L370" s="11" t="str">
        <f t="shared" si="12"/>
        <v/>
      </c>
    </row>
    <row r="371" customHeight="1" spans="12:12">
      <c r="L371" s="11" t="str">
        <f t="shared" si="12"/>
        <v/>
      </c>
    </row>
    <row r="372" customHeight="1" spans="12:12">
      <c r="L372" s="11" t="str">
        <f t="shared" si="12"/>
        <v/>
      </c>
    </row>
    <row r="373" customHeight="1" spans="12:12">
      <c r="L373" s="11" t="str">
        <f t="shared" si="12"/>
        <v/>
      </c>
    </row>
    <row r="374" customHeight="1" spans="12:12">
      <c r="L374" s="11" t="str">
        <f t="shared" si="12"/>
        <v/>
      </c>
    </row>
    <row r="375" customHeight="1" spans="12:12">
      <c r="L375" s="11" t="str">
        <f t="shared" si="12"/>
        <v/>
      </c>
    </row>
    <row r="376" customHeight="1" spans="12:12">
      <c r="L376" s="11" t="str">
        <f t="shared" si="12"/>
        <v/>
      </c>
    </row>
    <row r="377" customHeight="1" spans="12:12">
      <c r="L377" s="11" t="str">
        <f t="shared" si="12"/>
        <v/>
      </c>
    </row>
    <row r="378" customHeight="1" spans="12:12">
      <c r="L378" s="11" t="str">
        <f t="shared" si="12"/>
        <v/>
      </c>
    </row>
    <row r="379" customHeight="1" spans="12:12">
      <c r="L379" s="11" t="str">
        <f t="shared" si="12"/>
        <v/>
      </c>
    </row>
    <row r="380" customHeight="1" spans="12:12">
      <c r="L380" s="11" t="str">
        <f t="shared" si="12"/>
        <v/>
      </c>
    </row>
    <row r="381" customHeight="1" spans="12:12">
      <c r="L381" s="11" t="str">
        <f t="shared" ref="L381:L444" si="13">IF(K381="是",1,"")</f>
        <v/>
      </c>
    </row>
    <row r="382" customHeight="1" spans="12:12">
      <c r="L382" s="11" t="str">
        <f t="shared" si="13"/>
        <v/>
      </c>
    </row>
    <row r="383" customHeight="1" spans="12:12">
      <c r="L383" s="11" t="str">
        <f t="shared" si="13"/>
        <v/>
      </c>
    </row>
    <row r="384" customHeight="1" spans="12:12">
      <c r="L384" s="11" t="str">
        <f t="shared" si="13"/>
        <v/>
      </c>
    </row>
    <row r="385" customHeight="1" spans="12:12">
      <c r="L385" s="11" t="str">
        <f t="shared" si="13"/>
        <v/>
      </c>
    </row>
    <row r="386" customHeight="1" spans="12:12">
      <c r="L386" s="11" t="str">
        <f t="shared" si="13"/>
        <v/>
      </c>
    </row>
    <row r="387" customHeight="1" spans="12:12">
      <c r="L387" s="11" t="str">
        <f t="shared" si="13"/>
        <v/>
      </c>
    </row>
    <row r="388" customHeight="1" spans="12:12">
      <c r="L388" s="11" t="str">
        <f t="shared" si="13"/>
        <v/>
      </c>
    </row>
    <row r="389" customHeight="1" spans="12:12">
      <c r="L389" s="11" t="str">
        <f t="shared" si="13"/>
        <v/>
      </c>
    </row>
    <row r="390" customHeight="1" spans="12:12">
      <c r="L390" s="11" t="str">
        <f t="shared" si="13"/>
        <v/>
      </c>
    </row>
    <row r="391" customHeight="1" spans="12:12">
      <c r="L391" s="11" t="str">
        <f t="shared" si="13"/>
        <v/>
      </c>
    </row>
    <row r="392" customHeight="1" spans="12:12">
      <c r="L392" s="11" t="str">
        <f t="shared" si="13"/>
        <v/>
      </c>
    </row>
    <row r="393" customHeight="1" spans="12:12">
      <c r="L393" s="11" t="str">
        <f t="shared" si="13"/>
        <v/>
      </c>
    </row>
    <row r="394" customHeight="1" spans="12:12">
      <c r="L394" s="11" t="str">
        <f t="shared" si="13"/>
        <v/>
      </c>
    </row>
    <row r="395" customHeight="1" spans="12:12">
      <c r="L395" s="11" t="str">
        <f t="shared" si="13"/>
        <v/>
      </c>
    </row>
    <row r="396" customHeight="1" spans="12:12">
      <c r="L396" s="11" t="str">
        <f t="shared" si="13"/>
        <v/>
      </c>
    </row>
    <row r="397" customHeight="1" spans="12:12">
      <c r="L397" s="11" t="str">
        <f t="shared" si="13"/>
        <v/>
      </c>
    </row>
    <row r="398" customHeight="1" spans="12:12">
      <c r="L398" s="11" t="str">
        <f t="shared" si="13"/>
        <v/>
      </c>
    </row>
    <row r="399" customHeight="1" spans="12:12">
      <c r="L399" s="11" t="str">
        <f t="shared" si="13"/>
        <v/>
      </c>
    </row>
    <row r="400" customHeight="1" spans="12:12">
      <c r="L400" s="11" t="str">
        <f t="shared" si="13"/>
        <v/>
      </c>
    </row>
    <row r="401" customHeight="1" spans="12:12">
      <c r="L401" s="11" t="str">
        <f t="shared" si="13"/>
        <v/>
      </c>
    </row>
    <row r="402" customHeight="1" spans="12:12">
      <c r="L402" s="11" t="str">
        <f t="shared" si="13"/>
        <v/>
      </c>
    </row>
    <row r="403" customHeight="1" spans="12:12">
      <c r="L403" s="11" t="str">
        <f t="shared" si="13"/>
        <v/>
      </c>
    </row>
    <row r="404" customHeight="1" spans="12:12">
      <c r="L404" s="11" t="str">
        <f t="shared" si="13"/>
        <v/>
      </c>
    </row>
    <row r="405" customHeight="1" spans="12:12">
      <c r="L405" s="11" t="str">
        <f t="shared" si="13"/>
        <v/>
      </c>
    </row>
    <row r="406" customHeight="1" spans="12:12">
      <c r="L406" s="11" t="str">
        <f t="shared" si="13"/>
        <v/>
      </c>
    </row>
    <row r="407" customHeight="1" spans="12:12">
      <c r="L407" s="11" t="str">
        <f t="shared" si="13"/>
        <v/>
      </c>
    </row>
    <row r="408" customHeight="1" spans="12:12">
      <c r="L408" s="11" t="str">
        <f t="shared" si="13"/>
        <v/>
      </c>
    </row>
    <row r="409" customHeight="1" spans="12:12">
      <c r="L409" s="11" t="str">
        <f t="shared" si="13"/>
        <v/>
      </c>
    </row>
    <row r="410" customHeight="1" spans="12:12">
      <c r="L410" s="11" t="str">
        <f t="shared" si="13"/>
        <v/>
      </c>
    </row>
    <row r="411" customHeight="1" spans="12:12">
      <c r="L411" s="11" t="str">
        <f t="shared" si="13"/>
        <v/>
      </c>
    </row>
    <row r="412" customHeight="1" spans="12:12">
      <c r="L412" s="11" t="str">
        <f t="shared" si="13"/>
        <v/>
      </c>
    </row>
    <row r="413" customHeight="1" spans="12:12">
      <c r="L413" s="11" t="str">
        <f t="shared" si="13"/>
        <v/>
      </c>
    </row>
    <row r="414" customHeight="1" spans="12:12">
      <c r="L414" s="11" t="str">
        <f t="shared" si="13"/>
        <v/>
      </c>
    </row>
    <row r="415" customHeight="1" spans="12:12">
      <c r="L415" s="11" t="str">
        <f t="shared" si="13"/>
        <v/>
      </c>
    </row>
    <row r="416" customHeight="1" spans="12:12">
      <c r="L416" s="11" t="str">
        <f t="shared" si="13"/>
        <v/>
      </c>
    </row>
    <row r="417" customHeight="1" spans="12:12">
      <c r="L417" s="11" t="str">
        <f t="shared" si="13"/>
        <v/>
      </c>
    </row>
    <row r="418" customHeight="1" spans="12:12">
      <c r="L418" s="11" t="str">
        <f t="shared" si="13"/>
        <v/>
      </c>
    </row>
    <row r="419" customHeight="1" spans="12:12">
      <c r="L419" s="11" t="str">
        <f t="shared" si="13"/>
        <v/>
      </c>
    </row>
    <row r="420" customHeight="1" spans="12:12">
      <c r="L420" s="11" t="str">
        <f t="shared" si="13"/>
        <v/>
      </c>
    </row>
    <row r="421" customHeight="1" spans="12:12">
      <c r="L421" s="11" t="str">
        <f t="shared" si="13"/>
        <v/>
      </c>
    </row>
    <row r="422" customHeight="1" spans="12:12">
      <c r="L422" s="11" t="str">
        <f t="shared" si="13"/>
        <v/>
      </c>
    </row>
    <row r="423" customHeight="1" spans="12:12">
      <c r="L423" s="11" t="str">
        <f t="shared" si="13"/>
        <v/>
      </c>
    </row>
    <row r="424" customHeight="1" spans="12:12">
      <c r="L424" s="11" t="str">
        <f t="shared" si="13"/>
        <v/>
      </c>
    </row>
    <row r="425" customHeight="1" spans="12:12">
      <c r="L425" s="11" t="str">
        <f t="shared" si="13"/>
        <v/>
      </c>
    </row>
    <row r="426" customHeight="1" spans="12:12">
      <c r="L426" s="11" t="str">
        <f t="shared" si="13"/>
        <v/>
      </c>
    </row>
    <row r="427" customHeight="1" spans="12:12">
      <c r="L427" s="11" t="str">
        <f t="shared" si="13"/>
        <v/>
      </c>
    </row>
    <row r="428" customHeight="1" spans="12:12">
      <c r="L428" s="11" t="str">
        <f t="shared" si="13"/>
        <v/>
      </c>
    </row>
    <row r="429" customHeight="1" spans="12:12">
      <c r="L429" s="11" t="str">
        <f t="shared" si="13"/>
        <v/>
      </c>
    </row>
    <row r="430" customHeight="1" spans="12:12">
      <c r="L430" s="11" t="str">
        <f t="shared" si="13"/>
        <v/>
      </c>
    </row>
    <row r="431" customHeight="1" spans="12:12">
      <c r="L431" s="11" t="str">
        <f t="shared" si="13"/>
        <v/>
      </c>
    </row>
    <row r="432" customHeight="1" spans="12:12">
      <c r="L432" s="11" t="str">
        <f t="shared" si="13"/>
        <v/>
      </c>
    </row>
    <row r="433" customHeight="1" spans="12:12">
      <c r="L433" s="11" t="str">
        <f t="shared" si="13"/>
        <v/>
      </c>
    </row>
    <row r="434" customHeight="1" spans="12:12">
      <c r="L434" s="11" t="str">
        <f t="shared" si="13"/>
        <v/>
      </c>
    </row>
    <row r="435" customHeight="1" spans="12:12">
      <c r="L435" s="11" t="str">
        <f t="shared" si="13"/>
        <v/>
      </c>
    </row>
    <row r="436" customHeight="1" spans="12:12">
      <c r="L436" s="11" t="str">
        <f t="shared" si="13"/>
        <v/>
      </c>
    </row>
    <row r="437" customHeight="1" spans="12:12">
      <c r="L437" s="11" t="str">
        <f t="shared" si="13"/>
        <v/>
      </c>
    </row>
    <row r="438" customHeight="1" spans="12:12">
      <c r="L438" s="11" t="str">
        <f t="shared" si="13"/>
        <v/>
      </c>
    </row>
    <row r="439" customHeight="1" spans="12:12">
      <c r="L439" s="11" t="str">
        <f t="shared" si="13"/>
        <v/>
      </c>
    </row>
    <row r="440" customHeight="1" spans="12:12">
      <c r="L440" s="11" t="str">
        <f t="shared" si="13"/>
        <v/>
      </c>
    </row>
    <row r="441" customHeight="1" spans="12:12">
      <c r="L441" s="11" t="str">
        <f t="shared" si="13"/>
        <v/>
      </c>
    </row>
    <row r="442" customHeight="1" spans="12:12">
      <c r="L442" s="11" t="str">
        <f t="shared" si="13"/>
        <v/>
      </c>
    </row>
    <row r="443" customHeight="1" spans="12:12">
      <c r="L443" s="11" t="str">
        <f t="shared" si="13"/>
        <v/>
      </c>
    </row>
    <row r="444" customHeight="1" spans="12:12">
      <c r="L444" s="11" t="str">
        <f t="shared" si="13"/>
        <v/>
      </c>
    </row>
    <row r="445" customHeight="1" spans="12:12">
      <c r="L445" s="11" t="str">
        <f t="shared" ref="L445:L508" si="14">IF(K445="是",1,"")</f>
        <v/>
      </c>
    </row>
    <row r="446" customHeight="1" spans="12:12">
      <c r="L446" s="11" t="str">
        <f t="shared" si="14"/>
        <v/>
      </c>
    </row>
    <row r="447" customHeight="1" spans="12:12">
      <c r="L447" s="11" t="str">
        <f t="shared" si="14"/>
        <v/>
      </c>
    </row>
    <row r="448" customHeight="1" spans="12:12">
      <c r="L448" s="11" t="str">
        <f t="shared" si="14"/>
        <v/>
      </c>
    </row>
    <row r="449" customHeight="1" spans="12:12">
      <c r="L449" s="11" t="str">
        <f t="shared" si="14"/>
        <v/>
      </c>
    </row>
    <row r="450" customHeight="1" spans="12:12">
      <c r="L450" s="11" t="str">
        <f t="shared" si="14"/>
        <v/>
      </c>
    </row>
    <row r="451" customHeight="1" spans="12:12">
      <c r="L451" s="11" t="str">
        <f t="shared" si="14"/>
        <v/>
      </c>
    </row>
    <row r="452" customHeight="1" spans="12:12">
      <c r="L452" s="11" t="str">
        <f t="shared" si="14"/>
        <v/>
      </c>
    </row>
    <row r="453" customHeight="1" spans="12:12">
      <c r="L453" s="11" t="str">
        <f t="shared" si="14"/>
        <v/>
      </c>
    </row>
    <row r="454" customHeight="1" spans="12:12">
      <c r="L454" s="11" t="str">
        <f t="shared" si="14"/>
        <v/>
      </c>
    </row>
    <row r="455" customHeight="1" spans="12:12">
      <c r="L455" s="11" t="str">
        <f t="shared" si="14"/>
        <v/>
      </c>
    </row>
    <row r="456" customHeight="1" spans="12:12">
      <c r="L456" s="11" t="str">
        <f t="shared" si="14"/>
        <v/>
      </c>
    </row>
    <row r="457" customHeight="1" spans="12:12">
      <c r="L457" s="11" t="str">
        <f t="shared" si="14"/>
        <v/>
      </c>
    </row>
    <row r="458" customHeight="1" spans="12:12">
      <c r="L458" s="11" t="str">
        <f t="shared" si="14"/>
        <v/>
      </c>
    </row>
    <row r="459" customHeight="1" spans="12:12">
      <c r="L459" s="11" t="str">
        <f t="shared" si="14"/>
        <v/>
      </c>
    </row>
    <row r="460" customHeight="1" spans="12:12">
      <c r="L460" s="11" t="str">
        <f t="shared" si="14"/>
        <v/>
      </c>
    </row>
    <row r="461" customHeight="1" spans="12:12">
      <c r="L461" s="11" t="str">
        <f t="shared" si="14"/>
        <v/>
      </c>
    </row>
    <row r="462" customHeight="1" spans="12:12">
      <c r="L462" s="11" t="str">
        <f t="shared" si="14"/>
        <v/>
      </c>
    </row>
    <row r="463" customHeight="1" spans="12:12">
      <c r="L463" s="11" t="str">
        <f t="shared" si="14"/>
        <v/>
      </c>
    </row>
    <row r="464" customHeight="1" spans="12:12">
      <c r="L464" s="11" t="str">
        <f t="shared" si="14"/>
        <v/>
      </c>
    </row>
    <row r="465" customHeight="1" spans="12:12">
      <c r="L465" s="11" t="str">
        <f t="shared" si="14"/>
        <v/>
      </c>
    </row>
    <row r="466" customHeight="1" spans="12:12">
      <c r="L466" s="11" t="str">
        <f t="shared" si="14"/>
        <v/>
      </c>
    </row>
    <row r="467" customHeight="1" spans="12:12">
      <c r="L467" s="11" t="str">
        <f t="shared" si="14"/>
        <v/>
      </c>
    </row>
    <row r="468" customHeight="1" spans="12:12">
      <c r="L468" s="11" t="str">
        <f t="shared" si="14"/>
        <v/>
      </c>
    </row>
    <row r="469" customHeight="1" spans="12:12">
      <c r="L469" s="11" t="str">
        <f t="shared" si="14"/>
        <v/>
      </c>
    </row>
    <row r="470" customHeight="1" spans="12:12">
      <c r="L470" s="11" t="str">
        <f t="shared" si="14"/>
        <v/>
      </c>
    </row>
    <row r="471" customHeight="1" spans="12:12">
      <c r="L471" s="11" t="str">
        <f t="shared" si="14"/>
        <v/>
      </c>
    </row>
    <row r="472" customHeight="1" spans="12:12">
      <c r="L472" s="11" t="str">
        <f t="shared" si="14"/>
        <v/>
      </c>
    </row>
    <row r="473" customHeight="1" spans="12:12">
      <c r="L473" s="11" t="str">
        <f t="shared" si="14"/>
        <v/>
      </c>
    </row>
    <row r="474" customHeight="1" spans="12:12">
      <c r="L474" s="11" t="str">
        <f t="shared" si="14"/>
        <v/>
      </c>
    </row>
    <row r="475" customHeight="1" spans="12:12">
      <c r="L475" s="11" t="str">
        <f t="shared" si="14"/>
        <v/>
      </c>
    </row>
    <row r="476" customHeight="1" spans="12:12">
      <c r="L476" s="11" t="str">
        <f t="shared" si="14"/>
        <v/>
      </c>
    </row>
    <row r="477" customHeight="1" spans="12:12">
      <c r="L477" s="11" t="str">
        <f t="shared" si="14"/>
        <v/>
      </c>
    </row>
    <row r="478" customHeight="1" spans="12:12">
      <c r="L478" s="11" t="str">
        <f t="shared" si="14"/>
        <v/>
      </c>
    </row>
    <row r="479" customHeight="1" spans="12:12">
      <c r="L479" s="11" t="str">
        <f t="shared" si="14"/>
        <v/>
      </c>
    </row>
    <row r="480" customHeight="1" spans="12:12">
      <c r="L480" s="11" t="str">
        <f t="shared" si="14"/>
        <v/>
      </c>
    </row>
    <row r="481" customHeight="1" spans="12:12">
      <c r="L481" s="11" t="str">
        <f t="shared" si="14"/>
        <v/>
      </c>
    </row>
    <row r="482" customHeight="1" spans="12:12">
      <c r="L482" s="11" t="str">
        <f t="shared" si="14"/>
        <v/>
      </c>
    </row>
    <row r="483" customHeight="1" spans="12:12">
      <c r="L483" s="11" t="str">
        <f t="shared" si="14"/>
        <v/>
      </c>
    </row>
    <row r="484" customHeight="1" spans="12:12">
      <c r="L484" s="11" t="str">
        <f t="shared" si="14"/>
        <v/>
      </c>
    </row>
    <row r="485" customHeight="1" spans="12:12">
      <c r="L485" s="11" t="str">
        <f t="shared" si="14"/>
        <v/>
      </c>
    </row>
    <row r="486" customHeight="1" spans="12:12">
      <c r="L486" s="11" t="str">
        <f t="shared" si="14"/>
        <v/>
      </c>
    </row>
    <row r="487" customHeight="1" spans="12:12">
      <c r="L487" s="11" t="str">
        <f t="shared" si="14"/>
        <v/>
      </c>
    </row>
    <row r="488" customHeight="1" spans="12:12">
      <c r="L488" s="11" t="str">
        <f t="shared" si="14"/>
        <v/>
      </c>
    </row>
    <row r="489" customHeight="1" spans="12:12">
      <c r="L489" s="11" t="str">
        <f t="shared" si="14"/>
        <v/>
      </c>
    </row>
    <row r="490" customHeight="1" spans="12:12">
      <c r="L490" s="11" t="str">
        <f t="shared" si="14"/>
        <v/>
      </c>
    </row>
    <row r="491" customHeight="1" spans="12:12">
      <c r="L491" s="11" t="str">
        <f t="shared" si="14"/>
        <v/>
      </c>
    </row>
    <row r="492" customHeight="1" spans="12:12">
      <c r="L492" s="11" t="str">
        <f t="shared" si="14"/>
        <v/>
      </c>
    </row>
    <row r="493" customHeight="1" spans="12:12">
      <c r="L493" s="11" t="str">
        <f t="shared" si="14"/>
        <v/>
      </c>
    </row>
    <row r="494" customHeight="1" spans="12:12">
      <c r="L494" s="11" t="str">
        <f t="shared" si="14"/>
        <v/>
      </c>
    </row>
    <row r="495" customHeight="1" spans="12:12">
      <c r="L495" s="11" t="str">
        <f t="shared" si="14"/>
        <v/>
      </c>
    </row>
    <row r="496" customHeight="1" spans="12:12">
      <c r="L496" s="11" t="str">
        <f t="shared" si="14"/>
        <v/>
      </c>
    </row>
    <row r="497" customHeight="1" spans="12:12">
      <c r="L497" s="11" t="str">
        <f t="shared" si="14"/>
        <v/>
      </c>
    </row>
    <row r="498" customHeight="1" spans="12:12">
      <c r="L498" s="11" t="str">
        <f t="shared" si="14"/>
        <v/>
      </c>
    </row>
    <row r="499" customHeight="1" spans="12:12">
      <c r="L499" s="11" t="str">
        <f t="shared" si="14"/>
        <v/>
      </c>
    </row>
    <row r="500" customHeight="1" spans="12:12">
      <c r="L500" s="11" t="str">
        <f t="shared" si="14"/>
        <v/>
      </c>
    </row>
    <row r="501" customHeight="1" spans="12:12">
      <c r="L501" s="11" t="str">
        <f t="shared" si="14"/>
        <v/>
      </c>
    </row>
    <row r="502" customHeight="1" spans="12:12">
      <c r="L502" s="11" t="str">
        <f t="shared" si="14"/>
        <v/>
      </c>
    </row>
    <row r="503" customHeight="1" spans="12:12">
      <c r="L503" s="11" t="str">
        <f t="shared" si="14"/>
        <v/>
      </c>
    </row>
    <row r="504" customHeight="1" spans="12:12">
      <c r="L504" s="11" t="str">
        <f t="shared" si="14"/>
        <v/>
      </c>
    </row>
    <row r="505" customHeight="1" spans="12:12">
      <c r="L505" s="11" t="str">
        <f t="shared" si="14"/>
        <v/>
      </c>
    </row>
    <row r="506" customHeight="1" spans="12:12">
      <c r="L506" s="11" t="str">
        <f t="shared" si="14"/>
        <v/>
      </c>
    </row>
    <row r="507" customHeight="1" spans="12:12">
      <c r="L507" s="11" t="str">
        <f t="shared" si="14"/>
        <v/>
      </c>
    </row>
    <row r="508" customHeight="1" spans="12:12">
      <c r="L508" s="11" t="str">
        <f t="shared" si="14"/>
        <v/>
      </c>
    </row>
    <row r="509" customHeight="1" spans="12:12">
      <c r="L509" s="11" t="str">
        <f t="shared" ref="L509:L572" si="15">IF(K509="是",1,"")</f>
        <v/>
      </c>
    </row>
    <row r="510" customHeight="1" spans="12:12">
      <c r="L510" s="11" t="str">
        <f t="shared" si="15"/>
        <v/>
      </c>
    </row>
    <row r="511" customHeight="1" spans="12:12">
      <c r="L511" s="11" t="str">
        <f t="shared" si="15"/>
        <v/>
      </c>
    </row>
    <row r="512" customHeight="1" spans="12:12">
      <c r="L512" s="11" t="str">
        <f t="shared" si="15"/>
        <v/>
      </c>
    </row>
    <row r="513" customHeight="1" spans="12:12">
      <c r="L513" s="11" t="str">
        <f t="shared" si="15"/>
        <v/>
      </c>
    </row>
    <row r="514" customHeight="1" spans="12:12">
      <c r="L514" s="11" t="str">
        <f t="shared" si="15"/>
        <v/>
      </c>
    </row>
    <row r="515" customHeight="1" spans="12:12">
      <c r="L515" s="11" t="str">
        <f t="shared" si="15"/>
        <v/>
      </c>
    </row>
    <row r="516" customHeight="1" spans="12:12">
      <c r="L516" s="11" t="str">
        <f t="shared" si="15"/>
        <v/>
      </c>
    </row>
    <row r="517" customHeight="1" spans="12:12">
      <c r="L517" s="11" t="str">
        <f t="shared" si="15"/>
        <v/>
      </c>
    </row>
    <row r="518" customHeight="1" spans="12:12">
      <c r="L518" s="11" t="str">
        <f t="shared" si="15"/>
        <v/>
      </c>
    </row>
    <row r="519" customHeight="1" spans="12:12">
      <c r="L519" s="11" t="str">
        <f t="shared" si="15"/>
        <v/>
      </c>
    </row>
    <row r="520" customHeight="1" spans="12:12">
      <c r="L520" s="11" t="str">
        <f t="shared" si="15"/>
        <v/>
      </c>
    </row>
    <row r="521" customHeight="1" spans="12:12">
      <c r="L521" s="11" t="str">
        <f t="shared" si="15"/>
        <v/>
      </c>
    </row>
    <row r="522" customHeight="1" spans="12:12">
      <c r="L522" s="11" t="str">
        <f t="shared" si="15"/>
        <v/>
      </c>
    </row>
    <row r="523" customHeight="1" spans="12:12">
      <c r="L523" s="11" t="str">
        <f t="shared" si="15"/>
        <v/>
      </c>
    </row>
    <row r="524" customHeight="1" spans="12:12">
      <c r="L524" s="11" t="str">
        <f t="shared" si="15"/>
        <v/>
      </c>
    </row>
    <row r="525" customHeight="1" spans="12:12">
      <c r="L525" s="11" t="str">
        <f t="shared" si="15"/>
        <v/>
      </c>
    </row>
    <row r="526" customHeight="1" spans="12:12">
      <c r="L526" s="11" t="str">
        <f t="shared" si="15"/>
        <v/>
      </c>
    </row>
    <row r="527" customHeight="1" spans="12:12">
      <c r="L527" s="11" t="str">
        <f t="shared" si="15"/>
        <v/>
      </c>
    </row>
    <row r="528" customHeight="1" spans="12:12">
      <c r="L528" s="11" t="str">
        <f t="shared" si="15"/>
        <v/>
      </c>
    </row>
    <row r="529" customHeight="1" spans="12:12">
      <c r="L529" s="11" t="str">
        <f t="shared" si="15"/>
        <v/>
      </c>
    </row>
    <row r="530" customHeight="1" spans="12:12">
      <c r="L530" s="11" t="str">
        <f t="shared" si="15"/>
        <v/>
      </c>
    </row>
    <row r="531" customHeight="1" spans="12:12">
      <c r="L531" s="11" t="str">
        <f t="shared" si="15"/>
        <v/>
      </c>
    </row>
    <row r="532" customHeight="1" spans="12:12">
      <c r="L532" s="11" t="str">
        <f t="shared" si="15"/>
        <v/>
      </c>
    </row>
    <row r="533" customHeight="1" spans="12:12">
      <c r="L533" s="11" t="str">
        <f t="shared" si="15"/>
        <v/>
      </c>
    </row>
    <row r="534" customHeight="1" spans="12:12">
      <c r="L534" s="11" t="str">
        <f t="shared" si="15"/>
        <v/>
      </c>
    </row>
    <row r="535" customHeight="1" spans="12:12">
      <c r="L535" s="11" t="str">
        <f t="shared" si="15"/>
        <v/>
      </c>
    </row>
    <row r="536" customHeight="1" spans="12:12">
      <c r="L536" s="11" t="str">
        <f t="shared" si="15"/>
        <v/>
      </c>
    </row>
    <row r="537" customHeight="1" spans="12:12">
      <c r="L537" s="11" t="str">
        <f t="shared" si="15"/>
        <v/>
      </c>
    </row>
    <row r="538" customHeight="1" spans="12:12">
      <c r="L538" s="11" t="str">
        <f t="shared" si="15"/>
        <v/>
      </c>
    </row>
    <row r="539" customHeight="1" spans="12:12">
      <c r="L539" s="11" t="str">
        <f t="shared" si="15"/>
        <v/>
      </c>
    </row>
    <row r="540" customHeight="1" spans="12:12">
      <c r="L540" s="11" t="str">
        <f t="shared" si="15"/>
        <v/>
      </c>
    </row>
    <row r="541" customHeight="1" spans="12:12">
      <c r="L541" s="11" t="str">
        <f t="shared" si="15"/>
        <v/>
      </c>
    </row>
    <row r="542" customHeight="1" spans="12:12">
      <c r="L542" s="11" t="str">
        <f t="shared" si="15"/>
        <v/>
      </c>
    </row>
    <row r="543" customHeight="1" spans="12:12">
      <c r="L543" s="11" t="str">
        <f t="shared" si="15"/>
        <v/>
      </c>
    </row>
    <row r="544" customHeight="1" spans="12:12">
      <c r="L544" s="11" t="str">
        <f t="shared" si="15"/>
        <v/>
      </c>
    </row>
    <row r="545" customHeight="1" spans="12:12">
      <c r="L545" s="11" t="str">
        <f t="shared" si="15"/>
        <v/>
      </c>
    </row>
    <row r="546" customHeight="1" spans="12:12">
      <c r="L546" s="11" t="str">
        <f t="shared" si="15"/>
        <v/>
      </c>
    </row>
    <row r="547" customHeight="1" spans="12:12">
      <c r="L547" s="11" t="str">
        <f t="shared" si="15"/>
        <v/>
      </c>
    </row>
    <row r="548" customHeight="1" spans="12:12">
      <c r="L548" s="11" t="str">
        <f t="shared" si="15"/>
        <v/>
      </c>
    </row>
    <row r="549" customHeight="1" spans="12:12">
      <c r="L549" s="11" t="str">
        <f t="shared" si="15"/>
        <v/>
      </c>
    </row>
    <row r="550" customHeight="1" spans="12:12">
      <c r="L550" s="11" t="str">
        <f t="shared" si="15"/>
        <v/>
      </c>
    </row>
    <row r="551" customHeight="1" spans="12:12">
      <c r="L551" s="11" t="str">
        <f t="shared" si="15"/>
        <v/>
      </c>
    </row>
    <row r="552" customHeight="1" spans="12:12">
      <c r="L552" s="11" t="str">
        <f t="shared" si="15"/>
        <v/>
      </c>
    </row>
    <row r="553" customHeight="1" spans="12:12">
      <c r="L553" s="11" t="str">
        <f t="shared" si="15"/>
        <v/>
      </c>
    </row>
    <row r="554" customHeight="1" spans="12:12">
      <c r="L554" s="11" t="str">
        <f t="shared" si="15"/>
        <v/>
      </c>
    </row>
    <row r="555" customHeight="1" spans="12:12">
      <c r="L555" s="11" t="str">
        <f t="shared" si="15"/>
        <v/>
      </c>
    </row>
    <row r="556" customHeight="1" spans="12:12">
      <c r="L556" s="11" t="str">
        <f t="shared" si="15"/>
        <v/>
      </c>
    </row>
    <row r="557" customHeight="1" spans="12:12">
      <c r="L557" s="11" t="str">
        <f t="shared" si="15"/>
        <v/>
      </c>
    </row>
    <row r="558" customHeight="1" spans="12:12">
      <c r="L558" s="11" t="str">
        <f t="shared" si="15"/>
        <v/>
      </c>
    </row>
    <row r="559" customHeight="1" spans="12:12">
      <c r="L559" s="11" t="str">
        <f t="shared" si="15"/>
        <v/>
      </c>
    </row>
    <row r="560" customHeight="1" spans="12:12">
      <c r="L560" s="11" t="str">
        <f t="shared" si="15"/>
        <v/>
      </c>
    </row>
    <row r="561" customHeight="1" spans="12:12">
      <c r="L561" s="11" t="str">
        <f t="shared" si="15"/>
        <v/>
      </c>
    </row>
    <row r="562" customHeight="1" spans="12:12">
      <c r="L562" s="11" t="str">
        <f t="shared" si="15"/>
        <v/>
      </c>
    </row>
    <row r="563" customHeight="1" spans="12:12">
      <c r="L563" s="11" t="str">
        <f t="shared" si="15"/>
        <v/>
      </c>
    </row>
    <row r="564" customHeight="1" spans="12:12">
      <c r="L564" s="11" t="str">
        <f t="shared" si="15"/>
        <v/>
      </c>
    </row>
    <row r="565" customHeight="1" spans="12:12">
      <c r="L565" s="11" t="str">
        <f t="shared" si="15"/>
        <v/>
      </c>
    </row>
    <row r="566" customHeight="1" spans="12:12">
      <c r="L566" s="11" t="str">
        <f t="shared" si="15"/>
        <v/>
      </c>
    </row>
    <row r="567" customHeight="1" spans="12:12">
      <c r="L567" s="11" t="str">
        <f t="shared" si="15"/>
        <v/>
      </c>
    </row>
    <row r="568" customHeight="1" spans="12:12">
      <c r="L568" s="11" t="str">
        <f t="shared" si="15"/>
        <v/>
      </c>
    </row>
    <row r="569" customHeight="1" spans="12:12">
      <c r="L569" s="11" t="str">
        <f t="shared" si="15"/>
        <v/>
      </c>
    </row>
    <row r="570" customHeight="1" spans="12:12">
      <c r="L570" s="11" t="str">
        <f t="shared" si="15"/>
        <v/>
      </c>
    </row>
    <row r="571" customHeight="1" spans="12:12">
      <c r="L571" s="11" t="str">
        <f t="shared" si="15"/>
        <v/>
      </c>
    </row>
    <row r="572" customHeight="1" spans="12:12">
      <c r="L572" s="11" t="str">
        <f t="shared" si="15"/>
        <v/>
      </c>
    </row>
    <row r="573" customHeight="1" spans="12:12">
      <c r="L573" s="11" t="str">
        <f t="shared" ref="L573:L636" si="16">IF(K573="是",1,"")</f>
        <v/>
      </c>
    </row>
    <row r="574" customHeight="1" spans="12:12">
      <c r="L574" s="11" t="str">
        <f t="shared" si="16"/>
        <v/>
      </c>
    </row>
    <row r="575" customHeight="1" spans="12:12">
      <c r="L575" s="11" t="str">
        <f t="shared" si="16"/>
        <v/>
      </c>
    </row>
    <row r="576" customHeight="1" spans="12:12">
      <c r="L576" s="11" t="str">
        <f t="shared" si="16"/>
        <v/>
      </c>
    </row>
    <row r="577" customHeight="1" spans="12:12">
      <c r="L577" s="11" t="str">
        <f t="shared" si="16"/>
        <v/>
      </c>
    </row>
    <row r="578" customHeight="1" spans="12:12">
      <c r="L578" s="11" t="str">
        <f t="shared" si="16"/>
        <v/>
      </c>
    </row>
    <row r="579" customHeight="1" spans="12:12">
      <c r="L579" s="11" t="str">
        <f t="shared" si="16"/>
        <v/>
      </c>
    </row>
    <row r="580" customHeight="1" spans="12:12">
      <c r="L580" s="11" t="str">
        <f t="shared" si="16"/>
        <v/>
      </c>
    </row>
    <row r="581" customHeight="1" spans="12:12">
      <c r="L581" s="11" t="str">
        <f t="shared" si="16"/>
        <v/>
      </c>
    </row>
    <row r="582" customHeight="1" spans="12:12">
      <c r="L582" s="11" t="str">
        <f t="shared" si="16"/>
        <v/>
      </c>
    </row>
    <row r="583" customHeight="1" spans="12:12">
      <c r="L583" s="11" t="str">
        <f t="shared" si="16"/>
        <v/>
      </c>
    </row>
    <row r="584" customHeight="1" spans="12:12">
      <c r="L584" s="11" t="str">
        <f t="shared" si="16"/>
        <v/>
      </c>
    </row>
    <row r="585" customHeight="1" spans="12:12">
      <c r="L585" s="11" t="str">
        <f t="shared" si="16"/>
        <v/>
      </c>
    </row>
    <row r="586" customHeight="1" spans="12:12">
      <c r="L586" s="11" t="str">
        <f t="shared" si="16"/>
        <v/>
      </c>
    </row>
    <row r="587" customHeight="1" spans="12:12">
      <c r="L587" s="11" t="str">
        <f t="shared" si="16"/>
        <v/>
      </c>
    </row>
    <row r="588" customHeight="1" spans="12:12">
      <c r="L588" s="11" t="str">
        <f t="shared" si="16"/>
        <v/>
      </c>
    </row>
    <row r="589" customHeight="1" spans="12:12">
      <c r="L589" s="11" t="str">
        <f t="shared" si="16"/>
        <v/>
      </c>
    </row>
    <row r="590" customHeight="1" spans="12:12">
      <c r="L590" s="11" t="str">
        <f t="shared" si="16"/>
        <v/>
      </c>
    </row>
    <row r="591" customHeight="1" spans="12:12">
      <c r="L591" s="11" t="str">
        <f t="shared" si="16"/>
        <v/>
      </c>
    </row>
    <row r="592" customHeight="1" spans="12:12">
      <c r="L592" s="11" t="str">
        <f t="shared" si="16"/>
        <v/>
      </c>
    </row>
    <row r="593" customHeight="1" spans="12:12">
      <c r="L593" s="11" t="str">
        <f t="shared" si="16"/>
        <v/>
      </c>
    </row>
    <row r="594" customHeight="1" spans="12:12">
      <c r="L594" s="11" t="str">
        <f t="shared" si="16"/>
        <v/>
      </c>
    </row>
    <row r="595" customHeight="1" spans="12:12">
      <c r="L595" s="11" t="str">
        <f t="shared" si="16"/>
        <v/>
      </c>
    </row>
    <row r="596" customHeight="1" spans="12:12">
      <c r="L596" s="11" t="str">
        <f t="shared" si="16"/>
        <v/>
      </c>
    </row>
    <row r="597" customHeight="1" spans="12:12">
      <c r="L597" s="11" t="str">
        <f t="shared" si="16"/>
        <v/>
      </c>
    </row>
    <row r="598" customHeight="1" spans="12:12">
      <c r="L598" s="11" t="str">
        <f t="shared" si="16"/>
        <v/>
      </c>
    </row>
    <row r="599" customHeight="1" spans="12:12">
      <c r="L599" s="11" t="str">
        <f t="shared" si="16"/>
        <v/>
      </c>
    </row>
    <row r="600" customHeight="1" spans="12:12">
      <c r="L600" s="11" t="str">
        <f t="shared" si="16"/>
        <v/>
      </c>
    </row>
    <row r="601" customHeight="1" spans="12:12">
      <c r="L601" s="11" t="str">
        <f t="shared" si="16"/>
        <v/>
      </c>
    </row>
    <row r="602" customHeight="1" spans="12:12">
      <c r="L602" s="11" t="str">
        <f t="shared" si="16"/>
        <v/>
      </c>
    </row>
    <row r="603" customHeight="1" spans="12:12">
      <c r="L603" s="11" t="str">
        <f t="shared" si="16"/>
        <v/>
      </c>
    </row>
    <row r="604" customHeight="1" spans="12:12">
      <c r="L604" s="11" t="str">
        <f t="shared" si="16"/>
        <v/>
      </c>
    </row>
    <row r="605" customHeight="1" spans="12:12">
      <c r="L605" s="11" t="str">
        <f t="shared" si="16"/>
        <v/>
      </c>
    </row>
    <row r="606" customHeight="1" spans="12:12">
      <c r="L606" s="11" t="str">
        <f t="shared" si="16"/>
        <v/>
      </c>
    </row>
    <row r="607" customHeight="1" spans="12:12">
      <c r="L607" s="11" t="str">
        <f t="shared" si="16"/>
        <v/>
      </c>
    </row>
    <row r="608" customHeight="1" spans="12:12">
      <c r="L608" s="11" t="str">
        <f t="shared" si="16"/>
        <v/>
      </c>
    </row>
    <row r="609" customHeight="1" spans="12:12">
      <c r="L609" s="11" t="str">
        <f t="shared" si="16"/>
        <v/>
      </c>
    </row>
    <row r="610" customHeight="1" spans="12:12">
      <c r="L610" s="11" t="str">
        <f t="shared" si="16"/>
        <v/>
      </c>
    </row>
    <row r="611" customHeight="1" spans="12:12">
      <c r="L611" s="11" t="str">
        <f t="shared" si="16"/>
        <v/>
      </c>
    </row>
    <row r="612" customHeight="1" spans="12:12">
      <c r="L612" s="11" t="str">
        <f t="shared" si="16"/>
        <v/>
      </c>
    </row>
    <row r="613" customHeight="1" spans="12:12">
      <c r="L613" s="11" t="str">
        <f t="shared" si="16"/>
        <v/>
      </c>
    </row>
    <row r="614" customHeight="1" spans="12:12">
      <c r="L614" s="11" t="str">
        <f t="shared" si="16"/>
        <v/>
      </c>
    </row>
    <row r="615" customHeight="1" spans="12:12">
      <c r="L615" s="11" t="str">
        <f t="shared" si="16"/>
        <v/>
      </c>
    </row>
    <row r="616" customHeight="1" spans="12:12">
      <c r="L616" s="11" t="str">
        <f t="shared" si="16"/>
        <v/>
      </c>
    </row>
    <row r="617" customHeight="1" spans="12:12">
      <c r="L617" s="11" t="str">
        <f t="shared" si="16"/>
        <v/>
      </c>
    </row>
    <row r="618" customHeight="1" spans="12:12">
      <c r="L618" s="11" t="str">
        <f t="shared" si="16"/>
        <v/>
      </c>
    </row>
    <row r="619" customHeight="1" spans="12:12">
      <c r="L619" s="11" t="str">
        <f t="shared" si="16"/>
        <v/>
      </c>
    </row>
    <row r="620" customHeight="1" spans="12:12">
      <c r="L620" s="11" t="str">
        <f t="shared" si="16"/>
        <v/>
      </c>
    </row>
    <row r="621" customHeight="1" spans="12:12">
      <c r="L621" s="11" t="str">
        <f t="shared" si="16"/>
        <v/>
      </c>
    </row>
    <row r="622" customHeight="1" spans="12:12">
      <c r="L622" s="11" t="str">
        <f t="shared" si="16"/>
        <v/>
      </c>
    </row>
    <row r="623" customHeight="1" spans="12:12">
      <c r="L623" s="11" t="str">
        <f t="shared" si="16"/>
        <v/>
      </c>
    </row>
    <row r="624" customHeight="1" spans="12:12">
      <c r="L624" s="11" t="str">
        <f t="shared" si="16"/>
        <v/>
      </c>
    </row>
    <row r="625" customHeight="1" spans="12:12">
      <c r="L625" s="11" t="str">
        <f t="shared" si="16"/>
        <v/>
      </c>
    </row>
    <row r="626" customHeight="1" spans="12:12">
      <c r="L626" s="11" t="str">
        <f t="shared" si="16"/>
        <v/>
      </c>
    </row>
    <row r="627" customHeight="1" spans="12:12">
      <c r="L627" s="11" t="str">
        <f t="shared" si="16"/>
        <v/>
      </c>
    </row>
    <row r="628" customHeight="1" spans="12:12">
      <c r="L628" s="11" t="str">
        <f t="shared" si="16"/>
        <v/>
      </c>
    </row>
    <row r="629" customHeight="1" spans="12:12">
      <c r="L629" s="11" t="str">
        <f t="shared" si="16"/>
        <v/>
      </c>
    </row>
    <row r="630" customHeight="1" spans="12:12">
      <c r="L630" s="11" t="str">
        <f t="shared" si="16"/>
        <v/>
      </c>
    </row>
    <row r="631" customHeight="1" spans="12:12">
      <c r="L631" s="11" t="str">
        <f t="shared" si="16"/>
        <v/>
      </c>
    </row>
    <row r="632" customHeight="1" spans="12:12">
      <c r="L632" s="11" t="str">
        <f t="shared" si="16"/>
        <v/>
      </c>
    </row>
    <row r="633" customHeight="1" spans="12:12">
      <c r="L633" s="11" t="str">
        <f t="shared" si="16"/>
        <v/>
      </c>
    </row>
    <row r="634" customHeight="1" spans="12:12">
      <c r="L634" s="11" t="str">
        <f t="shared" si="16"/>
        <v/>
      </c>
    </row>
    <row r="635" customHeight="1" spans="12:12">
      <c r="L635" s="11" t="str">
        <f t="shared" si="16"/>
        <v/>
      </c>
    </row>
    <row r="636" customHeight="1" spans="12:12">
      <c r="L636" s="11" t="str">
        <f t="shared" si="16"/>
        <v/>
      </c>
    </row>
    <row r="637" customHeight="1" spans="12:12">
      <c r="L637" s="11" t="str">
        <f t="shared" ref="L637:L700" si="17">IF(K637="是",1,"")</f>
        <v/>
      </c>
    </row>
    <row r="638" customHeight="1" spans="12:12">
      <c r="L638" s="11" t="str">
        <f t="shared" si="17"/>
        <v/>
      </c>
    </row>
    <row r="639" customHeight="1" spans="12:12">
      <c r="L639" s="11" t="str">
        <f t="shared" si="17"/>
        <v/>
      </c>
    </row>
    <row r="640" customHeight="1" spans="12:12">
      <c r="L640" s="11" t="str">
        <f t="shared" si="17"/>
        <v/>
      </c>
    </row>
    <row r="641" customHeight="1" spans="12:12">
      <c r="L641" s="11" t="str">
        <f t="shared" si="17"/>
        <v/>
      </c>
    </row>
    <row r="642" customHeight="1" spans="12:12">
      <c r="L642" s="11" t="str">
        <f t="shared" si="17"/>
        <v/>
      </c>
    </row>
    <row r="643" customHeight="1" spans="12:12">
      <c r="L643" s="11" t="str">
        <f t="shared" si="17"/>
        <v/>
      </c>
    </row>
    <row r="644" customHeight="1" spans="12:12">
      <c r="L644" s="11" t="str">
        <f t="shared" si="17"/>
        <v/>
      </c>
    </row>
    <row r="645" customHeight="1" spans="12:12">
      <c r="L645" s="11" t="str">
        <f t="shared" si="17"/>
        <v/>
      </c>
    </row>
    <row r="646" customHeight="1" spans="12:12">
      <c r="L646" s="11" t="str">
        <f t="shared" si="17"/>
        <v/>
      </c>
    </row>
    <row r="647" customHeight="1" spans="12:12">
      <c r="L647" s="11" t="str">
        <f t="shared" si="17"/>
        <v/>
      </c>
    </row>
    <row r="648" customHeight="1" spans="12:12">
      <c r="L648" s="11" t="str">
        <f t="shared" si="17"/>
        <v/>
      </c>
    </row>
    <row r="649" customHeight="1" spans="12:12">
      <c r="L649" s="11" t="str">
        <f t="shared" si="17"/>
        <v/>
      </c>
    </row>
    <row r="650" customHeight="1" spans="12:12">
      <c r="L650" s="11" t="str">
        <f t="shared" si="17"/>
        <v/>
      </c>
    </row>
    <row r="651" customHeight="1" spans="12:12">
      <c r="L651" s="11" t="str">
        <f t="shared" si="17"/>
        <v/>
      </c>
    </row>
    <row r="652" customHeight="1" spans="12:12">
      <c r="L652" s="11" t="str">
        <f t="shared" si="17"/>
        <v/>
      </c>
    </row>
    <row r="653" customHeight="1" spans="12:12">
      <c r="L653" s="11" t="str">
        <f t="shared" si="17"/>
        <v/>
      </c>
    </row>
    <row r="654" customHeight="1" spans="12:12">
      <c r="L654" s="11" t="str">
        <f t="shared" si="17"/>
        <v/>
      </c>
    </row>
    <row r="655" customHeight="1" spans="12:12">
      <c r="L655" s="11" t="str">
        <f t="shared" si="17"/>
        <v/>
      </c>
    </row>
    <row r="656" customHeight="1" spans="12:12">
      <c r="L656" s="11" t="str">
        <f t="shared" si="17"/>
        <v/>
      </c>
    </row>
    <row r="657" customHeight="1" spans="12:12">
      <c r="L657" s="11" t="str">
        <f t="shared" si="17"/>
        <v/>
      </c>
    </row>
    <row r="658" customHeight="1" spans="12:12">
      <c r="L658" s="11" t="str">
        <f t="shared" si="17"/>
        <v/>
      </c>
    </row>
    <row r="659" customHeight="1" spans="12:12">
      <c r="L659" s="11" t="str">
        <f t="shared" si="17"/>
        <v/>
      </c>
    </row>
    <row r="660" customHeight="1" spans="12:12">
      <c r="L660" s="11" t="str">
        <f t="shared" si="17"/>
        <v/>
      </c>
    </row>
    <row r="661" customHeight="1" spans="12:12">
      <c r="L661" s="11" t="str">
        <f t="shared" si="17"/>
        <v/>
      </c>
    </row>
    <row r="662" customHeight="1" spans="12:12">
      <c r="L662" s="11" t="str">
        <f t="shared" si="17"/>
        <v/>
      </c>
    </row>
    <row r="663" customHeight="1" spans="12:12">
      <c r="L663" s="11" t="str">
        <f t="shared" si="17"/>
        <v/>
      </c>
    </row>
    <row r="664" customHeight="1" spans="12:12">
      <c r="L664" s="11" t="str">
        <f t="shared" si="17"/>
        <v/>
      </c>
    </row>
    <row r="665" customHeight="1" spans="12:12">
      <c r="L665" s="11" t="str">
        <f t="shared" si="17"/>
        <v/>
      </c>
    </row>
    <row r="666" customHeight="1" spans="12:12">
      <c r="L666" s="11" t="str">
        <f t="shared" si="17"/>
        <v/>
      </c>
    </row>
    <row r="667" customHeight="1" spans="12:12">
      <c r="L667" s="11" t="str">
        <f t="shared" si="17"/>
        <v/>
      </c>
    </row>
    <row r="668" customHeight="1" spans="12:12">
      <c r="L668" s="11" t="str">
        <f t="shared" si="17"/>
        <v/>
      </c>
    </row>
    <row r="669" customHeight="1" spans="12:12">
      <c r="L669" s="11" t="str">
        <f t="shared" si="17"/>
        <v/>
      </c>
    </row>
    <row r="670" customHeight="1" spans="12:12">
      <c r="L670" s="11" t="str">
        <f t="shared" si="17"/>
        <v/>
      </c>
    </row>
    <row r="671" customHeight="1" spans="12:12">
      <c r="L671" s="11" t="str">
        <f t="shared" si="17"/>
        <v/>
      </c>
    </row>
    <row r="672" customHeight="1" spans="12:12">
      <c r="L672" s="11" t="str">
        <f t="shared" si="17"/>
        <v/>
      </c>
    </row>
    <row r="673" customHeight="1" spans="12:12">
      <c r="L673" s="11" t="str">
        <f t="shared" si="17"/>
        <v/>
      </c>
    </row>
    <row r="674" customHeight="1" spans="12:12">
      <c r="L674" s="11" t="str">
        <f t="shared" si="17"/>
        <v/>
      </c>
    </row>
    <row r="675" customHeight="1" spans="12:12">
      <c r="L675" s="11" t="str">
        <f t="shared" si="17"/>
        <v/>
      </c>
    </row>
    <row r="676" customHeight="1" spans="12:12">
      <c r="L676" s="11" t="str">
        <f t="shared" si="17"/>
        <v/>
      </c>
    </row>
    <row r="677" customHeight="1" spans="12:12">
      <c r="L677" s="11" t="str">
        <f t="shared" si="17"/>
        <v/>
      </c>
    </row>
    <row r="678" customHeight="1" spans="12:12">
      <c r="L678" s="11" t="str">
        <f t="shared" si="17"/>
        <v/>
      </c>
    </row>
    <row r="679" customHeight="1" spans="12:12">
      <c r="L679" s="11" t="str">
        <f t="shared" si="17"/>
        <v/>
      </c>
    </row>
    <row r="680" customHeight="1" spans="12:12">
      <c r="L680" s="11" t="str">
        <f t="shared" si="17"/>
        <v/>
      </c>
    </row>
    <row r="681" customHeight="1" spans="12:12">
      <c r="L681" s="11" t="str">
        <f t="shared" si="17"/>
        <v/>
      </c>
    </row>
    <row r="682" customHeight="1" spans="12:12">
      <c r="L682" s="11" t="str">
        <f t="shared" si="17"/>
        <v/>
      </c>
    </row>
    <row r="683" customHeight="1" spans="12:12">
      <c r="L683" s="11" t="str">
        <f t="shared" si="17"/>
        <v/>
      </c>
    </row>
    <row r="684" customHeight="1" spans="12:12">
      <c r="L684" s="11" t="str">
        <f t="shared" si="17"/>
        <v/>
      </c>
    </row>
    <row r="685" customHeight="1" spans="12:12">
      <c r="L685" s="11" t="str">
        <f t="shared" si="17"/>
        <v/>
      </c>
    </row>
    <row r="686" customHeight="1" spans="12:12">
      <c r="L686" s="11" t="str">
        <f t="shared" si="17"/>
        <v/>
      </c>
    </row>
    <row r="687" customHeight="1" spans="12:12">
      <c r="L687" s="11" t="str">
        <f t="shared" si="17"/>
        <v/>
      </c>
    </row>
    <row r="688" customHeight="1" spans="12:12">
      <c r="L688" s="11" t="str">
        <f t="shared" si="17"/>
        <v/>
      </c>
    </row>
    <row r="689" customHeight="1" spans="12:12">
      <c r="L689" s="11" t="str">
        <f t="shared" si="17"/>
        <v/>
      </c>
    </row>
    <row r="690" customHeight="1" spans="12:12">
      <c r="L690" s="11" t="str">
        <f t="shared" si="17"/>
        <v/>
      </c>
    </row>
    <row r="691" customHeight="1" spans="12:12">
      <c r="L691" s="11" t="str">
        <f t="shared" si="17"/>
        <v/>
      </c>
    </row>
    <row r="692" customHeight="1" spans="12:12">
      <c r="L692" s="11" t="str">
        <f t="shared" si="17"/>
        <v/>
      </c>
    </row>
    <row r="693" customHeight="1" spans="12:12">
      <c r="L693" s="11" t="str">
        <f t="shared" si="17"/>
        <v/>
      </c>
    </row>
    <row r="694" customHeight="1" spans="12:12">
      <c r="L694" s="11" t="str">
        <f t="shared" si="17"/>
        <v/>
      </c>
    </row>
    <row r="695" customHeight="1" spans="12:12">
      <c r="L695" s="11" t="str">
        <f t="shared" si="17"/>
        <v/>
      </c>
    </row>
    <row r="696" customHeight="1" spans="12:12">
      <c r="L696" s="11" t="str">
        <f t="shared" si="17"/>
        <v/>
      </c>
    </row>
    <row r="697" customHeight="1" spans="12:12">
      <c r="L697" s="11" t="str">
        <f t="shared" si="17"/>
        <v/>
      </c>
    </row>
    <row r="698" customHeight="1" spans="12:12">
      <c r="L698" s="11" t="str">
        <f t="shared" si="17"/>
        <v/>
      </c>
    </row>
    <row r="699" customHeight="1" spans="12:12">
      <c r="L699" s="11" t="str">
        <f t="shared" si="17"/>
        <v/>
      </c>
    </row>
    <row r="700" customHeight="1" spans="12:12">
      <c r="L700" s="11" t="str">
        <f t="shared" si="17"/>
        <v/>
      </c>
    </row>
    <row r="701" customHeight="1" spans="12:12">
      <c r="L701" s="11" t="str">
        <f t="shared" ref="L701:L764" si="18">IF(K701="是",1,"")</f>
        <v/>
      </c>
    </row>
    <row r="702" customHeight="1" spans="12:12">
      <c r="L702" s="11" t="str">
        <f t="shared" si="18"/>
        <v/>
      </c>
    </row>
    <row r="703" customHeight="1" spans="12:12">
      <c r="L703" s="11" t="str">
        <f t="shared" si="18"/>
        <v/>
      </c>
    </row>
    <row r="704" customHeight="1" spans="12:12">
      <c r="L704" s="11" t="str">
        <f t="shared" si="18"/>
        <v/>
      </c>
    </row>
    <row r="705" customHeight="1" spans="12:12">
      <c r="L705" s="11" t="str">
        <f t="shared" si="18"/>
        <v/>
      </c>
    </row>
    <row r="706" customHeight="1" spans="12:12">
      <c r="L706" s="11" t="str">
        <f t="shared" si="18"/>
        <v/>
      </c>
    </row>
    <row r="707" customHeight="1" spans="12:12">
      <c r="L707" s="11" t="str">
        <f t="shared" si="18"/>
        <v/>
      </c>
    </row>
    <row r="708" customHeight="1" spans="12:12">
      <c r="L708" s="11" t="str">
        <f t="shared" si="18"/>
        <v/>
      </c>
    </row>
    <row r="709" customHeight="1" spans="12:12">
      <c r="L709" s="11" t="str">
        <f t="shared" si="18"/>
        <v/>
      </c>
    </row>
    <row r="710" customHeight="1" spans="12:12">
      <c r="L710" s="11" t="str">
        <f t="shared" si="18"/>
        <v/>
      </c>
    </row>
    <row r="711" customHeight="1" spans="12:12">
      <c r="L711" s="11" t="str">
        <f t="shared" si="18"/>
        <v/>
      </c>
    </row>
    <row r="712" customHeight="1" spans="12:12">
      <c r="L712" s="11" t="str">
        <f t="shared" si="18"/>
        <v/>
      </c>
    </row>
    <row r="713" customHeight="1" spans="12:12">
      <c r="L713" s="11" t="str">
        <f t="shared" si="18"/>
        <v/>
      </c>
    </row>
    <row r="714" customHeight="1" spans="12:12">
      <c r="L714" s="11" t="str">
        <f t="shared" si="18"/>
        <v/>
      </c>
    </row>
    <row r="715" customHeight="1" spans="12:12">
      <c r="L715" s="11" t="str">
        <f t="shared" si="18"/>
        <v/>
      </c>
    </row>
    <row r="716" customHeight="1" spans="12:12">
      <c r="L716" s="11" t="str">
        <f t="shared" si="18"/>
        <v/>
      </c>
    </row>
    <row r="717" customHeight="1" spans="12:12">
      <c r="L717" s="11" t="str">
        <f t="shared" si="18"/>
        <v/>
      </c>
    </row>
    <row r="718" customHeight="1" spans="12:12">
      <c r="L718" s="11" t="str">
        <f t="shared" si="18"/>
        <v/>
      </c>
    </row>
    <row r="719" customHeight="1" spans="12:12">
      <c r="L719" s="11" t="str">
        <f t="shared" si="18"/>
        <v/>
      </c>
    </row>
    <row r="720" customHeight="1" spans="12:12">
      <c r="L720" s="11" t="str">
        <f t="shared" si="18"/>
        <v/>
      </c>
    </row>
    <row r="721" customHeight="1" spans="12:12">
      <c r="L721" s="11" t="str">
        <f t="shared" si="18"/>
        <v/>
      </c>
    </row>
    <row r="722" customHeight="1" spans="12:12">
      <c r="L722" s="11" t="str">
        <f t="shared" si="18"/>
        <v/>
      </c>
    </row>
    <row r="723" customHeight="1" spans="12:12">
      <c r="L723" s="11" t="str">
        <f t="shared" si="18"/>
        <v/>
      </c>
    </row>
    <row r="724" customHeight="1" spans="12:12">
      <c r="L724" s="11" t="str">
        <f t="shared" si="18"/>
        <v/>
      </c>
    </row>
    <row r="725" customHeight="1" spans="12:12">
      <c r="L725" s="11" t="str">
        <f t="shared" si="18"/>
        <v/>
      </c>
    </row>
    <row r="726" customHeight="1" spans="12:12">
      <c r="L726" s="11" t="str">
        <f t="shared" si="18"/>
        <v/>
      </c>
    </row>
    <row r="727" customHeight="1" spans="12:12">
      <c r="L727" s="11" t="str">
        <f t="shared" si="18"/>
        <v/>
      </c>
    </row>
    <row r="728" customHeight="1" spans="12:12">
      <c r="L728" s="11" t="str">
        <f t="shared" si="18"/>
        <v/>
      </c>
    </row>
    <row r="729" customHeight="1" spans="12:12">
      <c r="L729" s="11" t="str">
        <f t="shared" si="18"/>
        <v/>
      </c>
    </row>
    <row r="730" customHeight="1" spans="12:12">
      <c r="L730" s="11" t="str">
        <f t="shared" si="18"/>
        <v/>
      </c>
    </row>
    <row r="731" customHeight="1" spans="12:12">
      <c r="L731" s="11" t="str">
        <f t="shared" si="18"/>
        <v/>
      </c>
    </row>
    <row r="732" customHeight="1" spans="12:12">
      <c r="L732" s="11" t="str">
        <f t="shared" si="18"/>
        <v/>
      </c>
    </row>
    <row r="733" customHeight="1" spans="12:12">
      <c r="L733" s="11" t="str">
        <f t="shared" si="18"/>
        <v/>
      </c>
    </row>
    <row r="734" customHeight="1" spans="12:12">
      <c r="L734" s="11" t="str">
        <f t="shared" si="18"/>
        <v/>
      </c>
    </row>
    <row r="735" customHeight="1" spans="12:12">
      <c r="L735" s="11" t="str">
        <f t="shared" si="18"/>
        <v/>
      </c>
    </row>
    <row r="736" customHeight="1" spans="12:12">
      <c r="L736" s="11" t="str">
        <f t="shared" si="18"/>
        <v/>
      </c>
    </row>
    <row r="737" customHeight="1" spans="12:12">
      <c r="L737" s="11" t="str">
        <f t="shared" si="18"/>
        <v/>
      </c>
    </row>
    <row r="738" customHeight="1" spans="12:12">
      <c r="L738" s="11" t="str">
        <f t="shared" si="18"/>
        <v/>
      </c>
    </row>
    <row r="739" customHeight="1" spans="12:12">
      <c r="L739" s="11" t="str">
        <f t="shared" si="18"/>
        <v/>
      </c>
    </row>
    <row r="740" customHeight="1" spans="12:12">
      <c r="L740" s="11" t="str">
        <f t="shared" si="18"/>
        <v/>
      </c>
    </row>
    <row r="741" customHeight="1" spans="12:12">
      <c r="L741" s="11" t="str">
        <f t="shared" si="18"/>
        <v/>
      </c>
    </row>
    <row r="742" customHeight="1" spans="12:12">
      <c r="L742" s="11" t="str">
        <f t="shared" si="18"/>
        <v/>
      </c>
    </row>
    <row r="743" customHeight="1" spans="12:12">
      <c r="L743" s="11" t="str">
        <f t="shared" si="18"/>
        <v/>
      </c>
    </row>
    <row r="744" customHeight="1" spans="12:12">
      <c r="L744" s="11" t="str">
        <f t="shared" si="18"/>
        <v/>
      </c>
    </row>
    <row r="745" customHeight="1" spans="12:12">
      <c r="L745" s="11" t="str">
        <f t="shared" si="18"/>
        <v/>
      </c>
    </row>
    <row r="746" customHeight="1" spans="12:12">
      <c r="L746" s="11" t="str">
        <f t="shared" si="18"/>
        <v/>
      </c>
    </row>
    <row r="747" customHeight="1" spans="12:12">
      <c r="L747" s="11" t="str">
        <f t="shared" si="18"/>
        <v/>
      </c>
    </row>
    <row r="748" customHeight="1" spans="12:12">
      <c r="L748" s="11" t="str">
        <f t="shared" si="18"/>
        <v/>
      </c>
    </row>
    <row r="749" customHeight="1" spans="12:12">
      <c r="L749" s="11" t="str">
        <f t="shared" si="18"/>
        <v/>
      </c>
    </row>
    <row r="750" customHeight="1" spans="12:12">
      <c r="L750" s="11" t="str">
        <f t="shared" si="18"/>
        <v/>
      </c>
    </row>
    <row r="751" customHeight="1" spans="12:12">
      <c r="L751" s="11" t="str">
        <f t="shared" si="18"/>
        <v/>
      </c>
    </row>
    <row r="752" customHeight="1" spans="12:12">
      <c r="L752" s="11" t="str">
        <f t="shared" si="18"/>
        <v/>
      </c>
    </row>
    <row r="753" customHeight="1" spans="12:12">
      <c r="L753" s="11" t="str">
        <f t="shared" si="18"/>
        <v/>
      </c>
    </row>
    <row r="754" customHeight="1" spans="12:12">
      <c r="L754" s="11" t="str">
        <f t="shared" si="18"/>
        <v/>
      </c>
    </row>
    <row r="755" customHeight="1" spans="12:12">
      <c r="L755" s="11" t="str">
        <f t="shared" si="18"/>
        <v/>
      </c>
    </row>
    <row r="756" customHeight="1" spans="12:12">
      <c r="L756" s="11" t="str">
        <f t="shared" si="18"/>
        <v/>
      </c>
    </row>
    <row r="757" customHeight="1" spans="12:12">
      <c r="L757" s="11" t="str">
        <f t="shared" si="18"/>
        <v/>
      </c>
    </row>
    <row r="758" customHeight="1" spans="12:12">
      <c r="L758" s="11" t="str">
        <f t="shared" si="18"/>
        <v/>
      </c>
    </row>
    <row r="759" customHeight="1" spans="12:12">
      <c r="L759" s="11" t="str">
        <f t="shared" si="18"/>
        <v/>
      </c>
    </row>
    <row r="760" customHeight="1" spans="12:12">
      <c r="L760" s="11" t="str">
        <f t="shared" si="18"/>
        <v/>
      </c>
    </row>
    <row r="761" customHeight="1" spans="12:12">
      <c r="L761" s="11" t="str">
        <f t="shared" si="18"/>
        <v/>
      </c>
    </row>
    <row r="762" customHeight="1" spans="12:12">
      <c r="L762" s="11" t="str">
        <f t="shared" si="18"/>
        <v/>
      </c>
    </row>
    <row r="763" customHeight="1" spans="12:12">
      <c r="L763" s="11" t="str">
        <f t="shared" si="18"/>
        <v/>
      </c>
    </row>
    <row r="764" customHeight="1" spans="12:12">
      <c r="L764" s="11" t="str">
        <f t="shared" si="18"/>
        <v/>
      </c>
    </row>
    <row r="765" customHeight="1" spans="12:12">
      <c r="L765" s="11" t="str">
        <f t="shared" ref="L765:L828" si="19">IF(K765="是",1,"")</f>
        <v/>
      </c>
    </row>
    <row r="766" customHeight="1" spans="12:12">
      <c r="L766" s="11" t="str">
        <f t="shared" si="19"/>
        <v/>
      </c>
    </row>
    <row r="767" customHeight="1" spans="12:12">
      <c r="L767" s="11" t="str">
        <f t="shared" si="19"/>
        <v/>
      </c>
    </row>
    <row r="768" customHeight="1" spans="12:12">
      <c r="L768" s="11" t="str">
        <f t="shared" si="19"/>
        <v/>
      </c>
    </row>
    <row r="769" customHeight="1" spans="12:12">
      <c r="L769" s="11" t="str">
        <f t="shared" si="19"/>
        <v/>
      </c>
    </row>
    <row r="770" customHeight="1" spans="12:12">
      <c r="L770" s="11" t="str">
        <f t="shared" si="19"/>
        <v/>
      </c>
    </row>
    <row r="771" customHeight="1" spans="12:12">
      <c r="L771" s="11" t="str">
        <f t="shared" si="19"/>
        <v/>
      </c>
    </row>
    <row r="772" customHeight="1" spans="12:12">
      <c r="L772" s="11" t="str">
        <f t="shared" si="19"/>
        <v/>
      </c>
    </row>
    <row r="773" customHeight="1" spans="12:12">
      <c r="L773" s="11" t="str">
        <f t="shared" si="19"/>
        <v/>
      </c>
    </row>
    <row r="774" customHeight="1" spans="12:12">
      <c r="L774" s="11" t="str">
        <f t="shared" si="19"/>
        <v/>
      </c>
    </row>
    <row r="775" customHeight="1" spans="12:12">
      <c r="L775" s="11" t="str">
        <f t="shared" si="19"/>
        <v/>
      </c>
    </row>
    <row r="776" customHeight="1" spans="12:12">
      <c r="L776" s="11" t="str">
        <f t="shared" si="19"/>
        <v/>
      </c>
    </row>
    <row r="777" customHeight="1" spans="12:12">
      <c r="L777" s="11" t="str">
        <f t="shared" si="19"/>
        <v/>
      </c>
    </row>
    <row r="778" customHeight="1" spans="12:12">
      <c r="L778" s="11" t="str">
        <f t="shared" si="19"/>
        <v/>
      </c>
    </row>
    <row r="779" customHeight="1" spans="12:12">
      <c r="L779" s="11" t="str">
        <f t="shared" si="19"/>
        <v/>
      </c>
    </row>
    <row r="780" customHeight="1" spans="12:12">
      <c r="L780" s="11" t="str">
        <f t="shared" si="19"/>
        <v/>
      </c>
    </row>
    <row r="781" customHeight="1" spans="12:12">
      <c r="L781" s="11" t="str">
        <f t="shared" si="19"/>
        <v/>
      </c>
    </row>
    <row r="782" customHeight="1" spans="12:12">
      <c r="L782" s="11" t="str">
        <f t="shared" si="19"/>
        <v/>
      </c>
    </row>
    <row r="783" customHeight="1" spans="12:12">
      <c r="L783" s="11" t="str">
        <f t="shared" si="19"/>
        <v/>
      </c>
    </row>
    <row r="784" customHeight="1" spans="12:12">
      <c r="L784" s="11" t="str">
        <f t="shared" si="19"/>
        <v/>
      </c>
    </row>
    <row r="785" customHeight="1" spans="12:12">
      <c r="L785" s="11" t="str">
        <f t="shared" si="19"/>
        <v/>
      </c>
    </row>
    <row r="786" customHeight="1" spans="12:12">
      <c r="L786" s="11" t="str">
        <f t="shared" si="19"/>
        <v/>
      </c>
    </row>
    <row r="787" customHeight="1" spans="12:12">
      <c r="L787" s="11" t="str">
        <f t="shared" si="19"/>
        <v/>
      </c>
    </row>
    <row r="788" customHeight="1" spans="12:12">
      <c r="L788" s="11" t="str">
        <f t="shared" si="19"/>
        <v/>
      </c>
    </row>
    <row r="789" customHeight="1" spans="12:12">
      <c r="L789" s="11" t="str">
        <f t="shared" si="19"/>
        <v/>
      </c>
    </row>
    <row r="790" customHeight="1" spans="12:12">
      <c r="L790" s="11" t="str">
        <f t="shared" si="19"/>
        <v/>
      </c>
    </row>
    <row r="791" customHeight="1" spans="12:12">
      <c r="L791" s="11" t="str">
        <f t="shared" si="19"/>
        <v/>
      </c>
    </row>
    <row r="792" customHeight="1" spans="12:12">
      <c r="L792" s="11" t="str">
        <f t="shared" si="19"/>
        <v/>
      </c>
    </row>
    <row r="793" customHeight="1" spans="12:12">
      <c r="L793" s="11" t="str">
        <f t="shared" si="19"/>
        <v/>
      </c>
    </row>
    <row r="794" customHeight="1" spans="12:12">
      <c r="L794" s="11" t="str">
        <f t="shared" si="19"/>
        <v/>
      </c>
    </row>
    <row r="795" customHeight="1" spans="12:12">
      <c r="L795" s="11" t="str">
        <f t="shared" si="19"/>
        <v/>
      </c>
    </row>
    <row r="796" customHeight="1" spans="12:12">
      <c r="L796" s="11" t="str">
        <f t="shared" si="19"/>
        <v/>
      </c>
    </row>
    <row r="797" customHeight="1" spans="12:12">
      <c r="L797" s="11" t="str">
        <f t="shared" si="19"/>
        <v/>
      </c>
    </row>
    <row r="798" customHeight="1" spans="12:12">
      <c r="L798" s="11" t="str">
        <f t="shared" si="19"/>
        <v/>
      </c>
    </row>
    <row r="799" customHeight="1" spans="12:12">
      <c r="L799" s="11" t="str">
        <f t="shared" si="19"/>
        <v/>
      </c>
    </row>
    <row r="800" customHeight="1" spans="12:12">
      <c r="L800" s="11" t="str">
        <f t="shared" si="19"/>
        <v/>
      </c>
    </row>
    <row r="801" customHeight="1" spans="12:12">
      <c r="L801" s="11" t="str">
        <f t="shared" si="19"/>
        <v/>
      </c>
    </row>
    <row r="802" customHeight="1" spans="12:12">
      <c r="L802" s="11" t="str">
        <f t="shared" si="19"/>
        <v/>
      </c>
    </row>
    <row r="803" customHeight="1" spans="12:12">
      <c r="L803" s="11" t="str">
        <f t="shared" si="19"/>
        <v/>
      </c>
    </row>
    <row r="804" customHeight="1" spans="12:12">
      <c r="L804" s="11" t="str">
        <f t="shared" si="19"/>
        <v/>
      </c>
    </row>
    <row r="805" customHeight="1" spans="12:12">
      <c r="L805" s="11" t="str">
        <f t="shared" si="19"/>
        <v/>
      </c>
    </row>
    <row r="806" customHeight="1" spans="12:12">
      <c r="L806" s="11" t="str">
        <f t="shared" si="19"/>
        <v/>
      </c>
    </row>
    <row r="807" customHeight="1" spans="12:12">
      <c r="L807" s="11" t="str">
        <f t="shared" si="19"/>
        <v/>
      </c>
    </row>
    <row r="808" customHeight="1" spans="12:12">
      <c r="L808" s="11" t="str">
        <f t="shared" si="19"/>
        <v/>
      </c>
    </row>
    <row r="809" customHeight="1" spans="12:12">
      <c r="L809" s="11" t="str">
        <f t="shared" si="19"/>
        <v/>
      </c>
    </row>
    <row r="810" customHeight="1" spans="12:12">
      <c r="L810" s="11" t="str">
        <f t="shared" si="19"/>
        <v/>
      </c>
    </row>
    <row r="811" customHeight="1" spans="12:12">
      <c r="L811" s="11" t="str">
        <f t="shared" si="19"/>
        <v/>
      </c>
    </row>
    <row r="812" customHeight="1" spans="12:12">
      <c r="L812" s="11" t="str">
        <f t="shared" si="19"/>
        <v/>
      </c>
    </row>
    <row r="813" customHeight="1" spans="12:12">
      <c r="L813" s="11" t="str">
        <f t="shared" si="19"/>
        <v/>
      </c>
    </row>
    <row r="814" customHeight="1" spans="12:12">
      <c r="L814" s="11" t="str">
        <f t="shared" si="19"/>
        <v/>
      </c>
    </row>
    <row r="815" customHeight="1" spans="12:12">
      <c r="L815" s="11" t="str">
        <f t="shared" si="19"/>
        <v/>
      </c>
    </row>
    <row r="816" customHeight="1" spans="12:12">
      <c r="L816" s="11" t="str">
        <f t="shared" si="19"/>
        <v/>
      </c>
    </row>
    <row r="817" customHeight="1" spans="12:12">
      <c r="L817" s="11" t="str">
        <f t="shared" si="19"/>
        <v/>
      </c>
    </row>
    <row r="818" customHeight="1" spans="12:12">
      <c r="L818" s="11" t="str">
        <f t="shared" si="19"/>
        <v/>
      </c>
    </row>
    <row r="819" customHeight="1" spans="12:12">
      <c r="L819" s="11" t="str">
        <f t="shared" si="19"/>
        <v/>
      </c>
    </row>
    <row r="820" customHeight="1" spans="12:12">
      <c r="L820" s="11" t="str">
        <f t="shared" si="19"/>
        <v/>
      </c>
    </row>
    <row r="821" customHeight="1" spans="12:12">
      <c r="L821" s="11" t="str">
        <f t="shared" si="19"/>
        <v/>
      </c>
    </row>
    <row r="822" customHeight="1" spans="12:12">
      <c r="L822" s="11" t="str">
        <f t="shared" si="19"/>
        <v/>
      </c>
    </row>
    <row r="823" customHeight="1" spans="12:12">
      <c r="L823" s="11" t="str">
        <f t="shared" si="19"/>
        <v/>
      </c>
    </row>
    <row r="824" customHeight="1" spans="12:12">
      <c r="L824" s="11" t="str">
        <f t="shared" si="19"/>
        <v/>
      </c>
    </row>
    <row r="825" customHeight="1" spans="12:12">
      <c r="L825" s="11" t="str">
        <f t="shared" si="19"/>
        <v/>
      </c>
    </row>
    <row r="826" customHeight="1" spans="12:12">
      <c r="L826" s="11" t="str">
        <f t="shared" si="19"/>
        <v/>
      </c>
    </row>
    <row r="827" customHeight="1" spans="12:12">
      <c r="L827" s="11" t="str">
        <f t="shared" si="19"/>
        <v/>
      </c>
    </row>
    <row r="828" customHeight="1" spans="12:12">
      <c r="L828" s="11" t="str">
        <f t="shared" si="19"/>
        <v/>
      </c>
    </row>
    <row r="829" customHeight="1" spans="12:12">
      <c r="L829" s="11" t="str">
        <f t="shared" ref="L829:L892" si="20">IF(K829="是",1,"")</f>
        <v/>
      </c>
    </row>
    <row r="830" customHeight="1" spans="12:12">
      <c r="L830" s="11" t="str">
        <f t="shared" si="20"/>
        <v/>
      </c>
    </row>
    <row r="831" customHeight="1" spans="12:12">
      <c r="L831" s="11" t="str">
        <f t="shared" si="20"/>
        <v/>
      </c>
    </row>
    <row r="832" customHeight="1" spans="12:12">
      <c r="L832" s="11" t="str">
        <f t="shared" si="20"/>
        <v/>
      </c>
    </row>
    <row r="833" customHeight="1" spans="12:12">
      <c r="L833" s="11" t="str">
        <f t="shared" si="20"/>
        <v/>
      </c>
    </row>
    <row r="834" customHeight="1" spans="12:12">
      <c r="L834" s="11" t="str">
        <f t="shared" si="20"/>
        <v/>
      </c>
    </row>
    <row r="835" customHeight="1" spans="12:12">
      <c r="L835" s="11" t="str">
        <f t="shared" si="20"/>
        <v/>
      </c>
    </row>
    <row r="836" customHeight="1" spans="12:12">
      <c r="L836" s="11" t="str">
        <f t="shared" si="20"/>
        <v/>
      </c>
    </row>
    <row r="837" customHeight="1" spans="12:12">
      <c r="L837" s="11" t="str">
        <f t="shared" si="20"/>
        <v/>
      </c>
    </row>
    <row r="838" customHeight="1" spans="12:12">
      <c r="L838" s="11" t="str">
        <f t="shared" si="20"/>
        <v/>
      </c>
    </row>
    <row r="839" customHeight="1" spans="12:12">
      <c r="L839" s="11" t="str">
        <f t="shared" si="20"/>
        <v/>
      </c>
    </row>
    <row r="840" customHeight="1" spans="12:12">
      <c r="L840" s="11" t="str">
        <f t="shared" si="20"/>
        <v/>
      </c>
    </row>
    <row r="841" customHeight="1" spans="12:12">
      <c r="L841" s="11" t="str">
        <f t="shared" si="20"/>
        <v/>
      </c>
    </row>
    <row r="842" customHeight="1" spans="12:12">
      <c r="L842" s="11" t="str">
        <f t="shared" si="20"/>
        <v/>
      </c>
    </row>
    <row r="843" customHeight="1" spans="12:12">
      <c r="L843" s="11" t="str">
        <f t="shared" si="20"/>
        <v/>
      </c>
    </row>
    <row r="844" customHeight="1" spans="12:12">
      <c r="L844" s="11" t="str">
        <f t="shared" si="20"/>
        <v/>
      </c>
    </row>
    <row r="845" customHeight="1" spans="12:12">
      <c r="L845" s="11" t="str">
        <f t="shared" si="20"/>
        <v/>
      </c>
    </row>
    <row r="846" customHeight="1" spans="12:12">
      <c r="L846" s="11" t="str">
        <f t="shared" si="20"/>
        <v/>
      </c>
    </row>
    <row r="847" customHeight="1" spans="12:12">
      <c r="L847" s="11" t="str">
        <f t="shared" si="20"/>
        <v/>
      </c>
    </row>
    <row r="848" customHeight="1" spans="12:12">
      <c r="L848" s="11" t="str">
        <f t="shared" si="20"/>
        <v/>
      </c>
    </row>
    <row r="849" customHeight="1" spans="12:12">
      <c r="L849" s="11" t="str">
        <f t="shared" si="20"/>
        <v/>
      </c>
    </row>
    <row r="850" customHeight="1" spans="12:12">
      <c r="L850" s="11" t="str">
        <f t="shared" si="20"/>
        <v/>
      </c>
    </row>
    <row r="851" customHeight="1" spans="12:12">
      <c r="L851" s="11" t="str">
        <f t="shared" si="20"/>
        <v/>
      </c>
    </row>
    <row r="852" customHeight="1" spans="12:12">
      <c r="L852" s="11" t="str">
        <f t="shared" si="20"/>
        <v/>
      </c>
    </row>
    <row r="853" customHeight="1" spans="12:12">
      <c r="L853" s="11" t="str">
        <f t="shared" si="20"/>
        <v/>
      </c>
    </row>
    <row r="854" customHeight="1" spans="12:12">
      <c r="L854" s="11" t="str">
        <f t="shared" si="20"/>
        <v/>
      </c>
    </row>
    <row r="855" customHeight="1" spans="12:12">
      <c r="L855" s="11" t="str">
        <f t="shared" si="20"/>
        <v/>
      </c>
    </row>
    <row r="856" customHeight="1" spans="12:12">
      <c r="L856" s="11" t="str">
        <f t="shared" si="20"/>
        <v/>
      </c>
    </row>
    <row r="857" customHeight="1" spans="12:12">
      <c r="L857" s="11" t="str">
        <f t="shared" si="20"/>
        <v/>
      </c>
    </row>
    <row r="858" customHeight="1" spans="12:12">
      <c r="L858" s="11" t="str">
        <f t="shared" si="20"/>
        <v/>
      </c>
    </row>
    <row r="859" customHeight="1" spans="12:12">
      <c r="L859" s="11" t="str">
        <f t="shared" si="20"/>
        <v/>
      </c>
    </row>
    <row r="860" customHeight="1" spans="12:12">
      <c r="L860" s="11" t="str">
        <f t="shared" si="20"/>
        <v/>
      </c>
    </row>
    <row r="861" customHeight="1" spans="12:12">
      <c r="L861" s="11" t="str">
        <f t="shared" si="20"/>
        <v/>
      </c>
    </row>
    <row r="862" customHeight="1" spans="12:12">
      <c r="L862" s="11" t="str">
        <f t="shared" si="20"/>
        <v/>
      </c>
    </row>
    <row r="863" customHeight="1" spans="12:12">
      <c r="L863" s="11" t="str">
        <f t="shared" si="20"/>
        <v/>
      </c>
    </row>
    <row r="864" customHeight="1" spans="12:12">
      <c r="L864" s="11" t="str">
        <f t="shared" si="20"/>
        <v/>
      </c>
    </row>
    <row r="865" customHeight="1" spans="12:12">
      <c r="L865" s="11" t="str">
        <f t="shared" si="20"/>
        <v/>
      </c>
    </row>
    <row r="866" customHeight="1" spans="12:12">
      <c r="L866" s="11" t="str">
        <f t="shared" si="20"/>
        <v/>
      </c>
    </row>
    <row r="867" customHeight="1" spans="12:12">
      <c r="L867" s="11" t="str">
        <f t="shared" si="20"/>
        <v/>
      </c>
    </row>
    <row r="868" customHeight="1" spans="12:12">
      <c r="L868" s="11" t="str">
        <f t="shared" si="20"/>
        <v/>
      </c>
    </row>
    <row r="869" customHeight="1" spans="12:12">
      <c r="L869" s="11" t="str">
        <f t="shared" si="20"/>
        <v/>
      </c>
    </row>
    <row r="870" customHeight="1" spans="12:12">
      <c r="L870" s="11" t="str">
        <f t="shared" si="20"/>
        <v/>
      </c>
    </row>
    <row r="871" customHeight="1" spans="12:12">
      <c r="L871" s="11" t="str">
        <f t="shared" si="20"/>
        <v/>
      </c>
    </row>
    <row r="872" customHeight="1" spans="12:12">
      <c r="L872" s="11" t="str">
        <f t="shared" si="20"/>
        <v/>
      </c>
    </row>
    <row r="873" customHeight="1" spans="12:12">
      <c r="L873" s="11" t="str">
        <f t="shared" si="20"/>
        <v/>
      </c>
    </row>
    <row r="874" customHeight="1" spans="12:12">
      <c r="L874" s="11" t="str">
        <f t="shared" si="20"/>
        <v/>
      </c>
    </row>
    <row r="875" customHeight="1" spans="12:12">
      <c r="L875" s="11" t="str">
        <f t="shared" si="20"/>
        <v/>
      </c>
    </row>
    <row r="876" customHeight="1" spans="12:12">
      <c r="L876" s="11" t="str">
        <f t="shared" si="20"/>
        <v/>
      </c>
    </row>
    <row r="877" customHeight="1" spans="12:12">
      <c r="L877" s="11" t="str">
        <f t="shared" si="20"/>
        <v/>
      </c>
    </row>
    <row r="878" customHeight="1" spans="12:12">
      <c r="L878" s="11" t="str">
        <f t="shared" si="20"/>
        <v/>
      </c>
    </row>
    <row r="879" customHeight="1" spans="12:12">
      <c r="L879" s="11" t="str">
        <f t="shared" si="20"/>
        <v/>
      </c>
    </row>
    <row r="880" customHeight="1" spans="12:12">
      <c r="L880" s="11" t="str">
        <f t="shared" si="20"/>
        <v/>
      </c>
    </row>
    <row r="881" customHeight="1" spans="12:12">
      <c r="L881" s="11" t="str">
        <f t="shared" si="20"/>
        <v/>
      </c>
    </row>
    <row r="882" customHeight="1" spans="12:12">
      <c r="L882" s="11" t="str">
        <f t="shared" si="20"/>
        <v/>
      </c>
    </row>
    <row r="883" customHeight="1" spans="12:12">
      <c r="L883" s="11" t="str">
        <f t="shared" si="20"/>
        <v/>
      </c>
    </row>
    <row r="884" customHeight="1" spans="12:12">
      <c r="L884" s="11" t="str">
        <f t="shared" si="20"/>
        <v/>
      </c>
    </row>
    <row r="885" customHeight="1" spans="12:12">
      <c r="L885" s="11" t="str">
        <f t="shared" si="20"/>
        <v/>
      </c>
    </row>
    <row r="886" customHeight="1" spans="12:12">
      <c r="L886" s="11" t="str">
        <f t="shared" si="20"/>
        <v/>
      </c>
    </row>
    <row r="887" customHeight="1" spans="12:12">
      <c r="L887" s="11" t="str">
        <f t="shared" si="20"/>
        <v/>
      </c>
    </row>
    <row r="888" customHeight="1" spans="12:12">
      <c r="L888" s="11" t="str">
        <f t="shared" si="20"/>
        <v/>
      </c>
    </row>
    <row r="889" customHeight="1" spans="12:12">
      <c r="L889" s="11" t="str">
        <f t="shared" si="20"/>
        <v/>
      </c>
    </row>
    <row r="890" customHeight="1" spans="12:12">
      <c r="L890" s="11" t="str">
        <f t="shared" si="20"/>
        <v/>
      </c>
    </row>
    <row r="891" customHeight="1" spans="12:12">
      <c r="L891" s="11" t="str">
        <f t="shared" si="20"/>
        <v/>
      </c>
    </row>
    <row r="892" customHeight="1" spans="12:12">
      <c r="L892" s="11" t="str">
        <f t="shared" si="20"/>
        <v/>
      </c>
    </row>
    <row r="893" customHeight="1" spans="12:12">
      <c r="L893" s="11" t="str">
        <f t="shared" ref="L893:L956" si="21">IF(K893="是",1,"")</f>
        <v/>
      </c>
    </row>
    <row r="894" customHeight="1" spans="12:12">
      <c r="L894" s="11" t="str">
        <f t="shared" si="21"/>
        <v/>
      </c>
    </row>
    <row r="895" customHeight="1" spans="12:12">
      <c r="L895" s="11" t="str">
        <f t="shared" si="21"/>
        <v/>
      </c>
    </row>
    <row r="896" customHeight="1" spans="12:12">
      <c r="L896" s="11" t="str">
        <f t="shared" si="21"/>
        <v/>
      </c>
    </row>
    <row r="897" customHeight="1" spans="12:12">
      <c r="L897" s="11" t="str">
        <f t="shared" si="21"/>
        <v/>
      </c>
    </row>
    <row r="898" customHeight="1" spans="12:12">
      <c r="L898" s="11" t="str">
        <f t="shared" si="21"/>
        <v/>
      </c>
    </row>
    <row r="899" customHeight="1" spans="12:12">
      <c r="L899" s="11" t="str">
        <f t="shared" si="21"/>
        <v/>
      </c>
    </row>
    <row r="900" customHeight="1" spans="12:12">
      <c r="L900" s="11" t="str">
        <f t="shared" si="21"/>
        <v/>
      </c>
    </row>
    <row r="901" customHeight="1" spans="12:12">
      <c r="L901" s="11" t="str">
        <f t="shared" si="21"/>
        <v/>
      </c>
    </row>
    <row r="902" customHeight="1" spans="12:12">
      <c r="L902" s="11" t="str">
        <f t="shared" si="21"/>
        <v/>
      </c>
    </row>
    <row r="903" customHeight="1" spans="12:12">
      <c r="L903" s="11" t="str">
        <f t="shared" si="21"/>
        <v/>
      </c>
    </row>
    <row r="904" customHeight="1" spans="12:12">
      <c r="L904" s="11" t="str">
        <f t="shared" si="21"/>
        <v/>
      </c>
    </row>
    <row r="905" customHeight="1" spans="12:12">
      <c r="L905" s="11" t="str">
        <f t="shared" si="21"/>
        <v/>
      </c>
    </row>
    <row r="906" customHeight="1" spans="12:12">
      <c r="L906" s="11" t="str">
        <f t="shared" si="21"/>
        <v/>
      </c>
    </row>
    <row r="907" customHeight="1" spans="12:12">
      <c r="L907" s="11" t="str">
        <f t="shared" si="21"/>
        <v/>
      </c>
    </row>
    <row r="908" customHeight="1" spans="12:12">
      <c r="L908" s="11" t="str">
        <f t="shared" si="21"/>
        <v/>
      </c>
    </row>
    <row r="909" customHeight="1" spans="12:12">
      <c r="L909" s="11" t="str">
        <f t="shared" si="21"/>
        <v/>
      </c>
    </row>
    <row r="910" customHeight="1" spans="12:12">
      <c r="L910" s="11" t="str">
        <f t="shared" si="21"/>
        <v/>
      </c>
    </row>
    <row r="911" customHeight="1" spans="12:12">
      <c r="L911" s="11" t="str">
        <f t="shared" si="21"/>
        <v/>
      </c>
    </row>
    <row r="912" customHeight="1" spans="12:12">
      <c r="L912" s="11" t="str">
        <f t="shared" si="21"/>
        <v/>
      </c>
    </row>
    <row r="913" customHeight="1" spans="12:12">
      <c r="L913" s="11" t="str">
        <f t="shared" si="21"/>
        <v/>
      </c>
    </row>
    <row r="914" customHeight="1" spans="12:12">
      <c r="L914" s="11" t="str">
        <f t="shared" si="21"/>
        <v/>
      </c>
    </row>
    <row r="915" customHeight="1" spans="12:12">
      <c r="L915" s="11" t="str">
        <f t="shared" si="21"/>
        <v/>
      </c>
    </row>
    <row r="916" customHeight="1" spans="12:12">
      <c r="L916" s="11" t="str">
        <f t="shared" si="21"/>
        <v/>
      </c>
    </row>
    <row r="917" customHeight="1" spans="12:12">
      <c r="L917" s="11" t="str">
        <f t="shared" si="21"/>
        <v/>
      </c>
    </row>
    <row r="918" customHeight="1" spans="12:12">
      <c r="L918" s="11" t="str">
        <f t="shared" si="21"/>
        <v/>
      </c>
    </row>
    <row r="919" customHeight="1" spans="12:12">
      <c r="L919" s="11" t="str">
        <f t="shared" si="21"/>
        <v/>
      </c>
    </row>
    <row r="920" customHeight="1" spans="12:12">
      <c r="L920" s="11" t="str">
        <f t="shared" si="21"/>
        <v/>
      </c>
    </row>
    <row r="921" customHeight="1" spans="12:12">
      <c r="L921" s="11" t="str">
        <f t="shared" si="21"/>
        <v/>
      </c>
    </row>
    <row r="922" customHeight="1" spans="12:12">
      <c r="L922" s="11" t="str">
        <f t="shared" si="21"/>
        <v/>
      </c>
    </row>
    <row r="923" customHeight="1" spans="12:12">
      <c r="L923" s="11" t="str">
        <f t="shared" si="21"/>
        <v/>
      </c>
    </row>
    <row r="924" customHeight="1" spans="12:12">
      <c r="L924" s="11" t="str">
        <f t="shared" si="21"/>
        <v/>
      </c>
    </row>
    <row r="925" customHeight="1" spans="12:12">
      <c r="L925" s="11" t="str">
        <f t="shared" si="21"/>
        <v/>
      </c>
    </row>
    <row r="926" customHeight="1" spans="12:12">
      <c r="L926" s="11" t="str">
        <f t="shared" si="21"/>
        <v/>
      </c>
    </row>
    <row r="927" customHeight="1" spans="12:12">
      <c r="L927" s="11" t="str">
        <f t="shared" si="21"/>
        <v/>
      </c>
    </row>
    <row r="928" customHeight="1" spans="12:12">
      <c r="L928" s="11" t="str">
        <f t="shared" si="21"/>
        <v/>
      </c>
    </row>
    <row r="929" customHeight="1" spans="12:12">
      <c r="L929" s="11" t="str">
        <f t="shared" si="21"/>
        <v/>
      </c>
    </row>
    <row r="930" customHeight="1" spans="12:12">
      <c r="L930" s="11" t="str">
        <f t="shared" si="21"/>
        <v/>
      </c>
    </row>
    <row r="931" customHeight="1" spans="12:12">
      <c r="L931" s="11" t="str">
        <f t="shared" si="21"/>
        <v/>
      </c>
    </row>
    <row r="932" customHeight="1" spans="12:12">
      <c r="L932" s="11" t="str">
        <f t="shared" si="21"/>
        <v/>
      </c>
    </row>
    <row r="933" customHeight="1" spans="12:12">
      <c r="L933" s="11" t="str">
        <f t="shared" si="21"/>
        <v/>
      </c>
    </row>
    <row r="934" customHeight="1" spans="12:12">
      <c r="L934" s="11" t="str">
        <f t="shared" si="21"/>
        <v/>
      </c>
    </row>
    <row r="935" customHeight="1" spans="12:12">
      <c r="L935" s="11" t="str">
        <f t="shared" si="21"/>
        <v/>
      </c>
    </row>
    <row r="936" customHeight="1" spans="12:12">
      <c r="L936" s="11" t="str">
        <f t="shared" si="21"/>
        <v/>
      </c>
    </row>
    <row r="937" customHeight="1" spans="12:12">
      <c r="L937" s="11" t="str">
        <f t="shared" si="21"/>
        <v/>
      </c>
    </row>
    <row r="938" customHeight="1" spans="12:12">
      <c r="L938" s="11" t="str">
        <f t="shared" si="21"/>
        <v/>
      </c>
    </row>
    <row r="939" customHeight="1" spans="12:12">
      <c r="L939" s="11" t="str">
        <f t="shared" si="21"/>
        <v/>
      </c>
    </row>
    <row r="940" customHeight="1" spans="12:12">
      <c r="L940" s="11" t="str">
        <f t="shared" si="21"/>
        <v/>
      </c>
    </row>
    <row r="941" customHeight="1" spans="12:12">
      <c r="L941" s="11" t="str">
        <f t="shared" si="21"/>
        <v/>
      </c>
    </row>
    <row r="942" customHeight="1" spans="12:12">
      <c r="L942" s="11" t="str">
        <f t="shared" si="21"/>
        <v/>
      </c>
    </row>
    <row r="943" customHeight="1" spans="12:12">
      <c r="L943" s="11" t="str">
        <f t="shared" si="21"/>
        <v/>
      </c>
    </row>
    <row r="944" customHeight="1" spans="12:12">
      <c r="L944" s="11" t="str">
        <f t="shared" si="21"/>
        <v/>
      </c>
    </row>
    <row r="945" customHeight="1" spans="12:12">
      <c r="L945" s="11" t="str">
        <f t="shared" si="21"/>
        <v/>
      </c>
    </row>
    <row r="946" customHeight="1" spans="12:12">
      <c r="L946" s="11" t="str">
        <f t="shared" si="21"/>
        <v/>
      </c>
    </row>
    <row r="947" customHeight="1" spans="12:12">
      <c r="L947" s="11" t="str">
        <f t="shared" si="21"/>
        <v/>
      </c>
    </row>
    <row r="948" customHeight="1" spans="12:12">
      <c r="L948" s="11" t="str">
        <f t="shared" si="21"/>
        <v/>
      </c>
    </row>
    <row r="949" customHeight="1" spans="12:12">
      <c r="L949" s="11" t="str">
        <f t="shared" si="21"/>
        <v/>
      </c>
    </row>
    <row r="950" customHeight="1" spans="12:12">
      <c r="L950" s="11" t="str">
        <f t="shared" si="21"/>
        <v/>
      </c>
    </row>
    <row r="951" customHeight="1" spans="12:12">
      <c r="L951" s="11" t="str">
        <f t="shared" si="21"/>
        <v/>
      </c>
    </row>
    <row r="952" customHeight="1" spans="12:12">
      <c r="L952" s="11" t="str">
        <f t="shared" si="21"/>
        <v/>
      </c>
    </row>
    <row r="953" customHeight="1" spans="12:12">
      <c r="L953" s="11" t="str">
        <f t="shared" si="21"/>
        <v/>
      </c>
    </row>
    <row r="954" customHeight="1" spans="12:12">
      <c r="L954" s="11" t="str">
        <f t="shared" si="21"/>
        <v/>
      </c>
    </row>
    <row r="955" customHeight="1" spans="12:12">
      <c r="L955" s="11" t="str">
        <f t="shared" si="21"/>
        <v/>
      </c>
    </row>
    <row r="956" customHeight="1" spans="12:12">
      <c r="L956" s="11" t="str">
        <f t="shared" si="21"/>
        <v/>
      </c>
    </row>
    <row r="957" customHeight="1" spans="12:12">
      <c r="L957" s="11" t="str">
        <f t="shared" ref="L957:L1020" si="22">IF(K957="是",1,"")</f>
        <v/>
      </c>
    </row>
    <row r="958" customHeight="1" spans="12:12">
      <c r="L958" s="11" t="str">
        <f t="shared" si="22"/>
        <v/>
      </c>
    </row>
    <row r="959" customHeight="1" spans="12:12">
      <c r="L959" s="11" t="str">
        <f t="shared" si="22"/>
        <v/>
      </c>
    </row>
    <row r="960" customHeight="1" spans="12:12">
      <c r="L960" s="11" t="str">
        <f t="shared" si="22"/>
        <v/>
      </c>
    </row>
    <row r="961" customHeight="1" spans="12:12">
      <c r="L961" s="11" t="str">
        <f t="shared" si="22"/>
        <v/>
      </c>
    </row>
    <row r="962" customHeight="1" spans="12:12">
      <c r="L962" s="11" t="str">
        <f t="shared" si="22"/>
        <v/>
      </c>
    </row>
    <row r="963" customHeight="1" spans="12:12">
      <c r="L963" s="11" t="str">
        <f t="shared" si="22"/>
        <v/>
      </c>
    </row>
    <row r="964" customHeight="1" spans="12:12">
      <c r="L964" s="11" t="str">
        <f t="shared" si="22"/>
        <v/>
      </c>
    </row>
    <row r="965" customHeight="1" spans="12:12">
      <c r="L965" s="11" t="str">
        <f t="shared" si="22"/>
        <v/>
      </c>
    </row>
    <row r="966" customHeight="1" spans="12:12">
      <c r="L966" s="11" t="str">
        <f t="shared" si="22"/>
        <v/>
      </c>
    </row>
    <row r="967" customHeight="1" spans="12:12">
      <c r="L967" s="11" t="str">
        <f t="shared" si="22"/>
        <v/>
      </c>
    </row>
    <row r="968" customHeight="1" spans="12:12">
      <c r="L968" s="11" t="str">
        <f t="shared" si="22"/>
        <v/>
      </c>
    </row>
    <row r="969" customHeight="1" spans="12:12">
      <c r="L969" s="11" t="str">
        <f t="shared" si="22"/>
        <v/>
      </c>
    </row>
    <row r="970" customHeight="1" spans="12:12">
      <c r="L970" s="11" t="str">
        <f t="shared" si="22"/>
        <v/>
      </c>
    </row>
    <row r="971" customHeight="1" spans="12:12">
      <c r="L971" s="11" t="str">
        <f t="shared" si="22"/>
        <v/>
      </c>
    </row>
    <row r="972" customHeight="1" spans="12:12">
      <c r="L972" s="11" t="str">
        <f t="shared" si="22"/>
        <v/>
      </c>
    </row>
    <row r="973" customHeight="1" spans="12:12">
      <c r="L973" s="11" t="str">
        <f t="shared" si="22"/>
        <v/>
      </c>
    </row>
    <row r="974" customHeight="1" spans="12:12">
      <c r="L974" s="11" t="str">
        <f t="shared" si="22"/>
        <v/>
      </c>
    </row>
    <row r="975" customHeight="1" spans="12:12">
      <c r="L975" s="11" t="str">
        <f t="shared" si="22"/>
        <v/>
      </c>
    </row>
    <row r="976" customHeight="1" spans="12:12">
      <c r="L976" s="11" t="str">
        <f t="shared" si="22"/>
        <v/>
      </c>
    </row>
    <row r="977" customHeight="1" spans="12:12">
      <c r="L977" s="11" t="str">
        <f t="shared" si="22"/>
        <v/>
      </c>
    </row>
    <row r="978" customHeight="1" spans="12:12">
      <c r="L978" s="11" t="str">
        <f t="shared" si="22"/>
        <v/>
      </c>
    </row>
    <row r="979" customHeight="1" spans="12:12">
      <c r="L979" s="11" t="str">
        <f t="shared" si="22"/>
        <v/>
      </c>
    </row>
    <row r="980" customHeight="1" spans="12:12">
      <c r="L980" s="11" t="str">
        <f t="shared" si="22"/>
        <v/>
      </c>
    </row>
    <row r="981" customHeight="1" spans="12:12">
      <c r="L981" s="11" t="str">
        <f t="shared" si="22"/>
        <v/>
      </c>
    </row>
    <row r="982" customHeight="1" spans="12:12">
      <c r="L982" s="11" t="str">
        <f t="shared" si="22"/>
        <v/>
      </c>
    </row>
    <row r="983" customHeight="1" spans="12:12">
      <c r="L983" s="11" t="str">
        <f t="shared" si="22"/>
        <v/>
      </c>
    </row>
    <row r="984" customHeight="1" spans="12:12">
      <c r="L984" s="11" t="str">
        <f t="shared" si="22"/>
        <v/>
      </c>
    </row>
    <row r="985" customHeight="1" spans="12:12">
      <c r="L985" s="11" t="str">
        <f t="shared" si="22"/>
        <v/>
      </c>
    </row>
    <row r="986" customHeight="1" spans="12:12">
      <c r="L986" s="11" t="str">
        <f t="shared" si="22"/>
        <v/>
      </c>
    </row>
    <row r="987" customHeight="1" spans="12:12">
      <c r="L987" s="11" t="str">
        <f t="shared" si="22"/>
        <v/>
      </c>
    </row>
    <row r="988" customHeight="1" spans="12:12">
      <c r="L988" s="11" t="str">
        <f t="shared" si="22"/>
        <v/>
      </c>
    </row>
    <row r="989" customHeight="1" spans="12:12">
      <c r="L989" s="11" t="str">
        <f t="shared" si="22"/>
        <v/>
      </c>
    </row>
    <row r="990" customHeight="1" spans="12:12">
      <c r="L990" s="11" t="str">
        <f t="shared" si="22"/>
        <v/>
      </c>
    </row>
    <row r="991" customHeight="1" spans="12:12">
      <c r="L991" s="11" t="str">
        <f t="shared" si="22"/>
        <v/>
      </c>
    </row>
    <row r="992" customHeight="1" spans="12:12">
      <c r="L992" s="11" t="str">
        <f t="shared" si="22"/>
        <v/>
      </c>
    </row>
    <row r="993" customHeight="1" spans="12:12">
      <c r="L993" s="11" t="str">
        <f t="shared" si="22"/>
        <v/>
      </c>
    </row>
    <row r="994" customHeight="1" spans="12:12">
      <c r="L994" s="11" t="str">
        <f t="shared" si="22"/>
        <v/>
      </c>
    </row>
    <row r="995" customHeight="1" spans="12:12">
      <c r="L995" s="11" t="str">
        <f t="shared" si="22"/>
        <v/>
      </c>
    </row>
    <row r="996" customHeight="1" spans="12:12">
      <c r="L996" s="11" t="str">
        <f t="shared" si="22"/>
        <v/>
      </c>
    </row>
    <row r="997" customHeight="1" spans="12:12">
      <c r="L997" s="11" t="str">
        <f t="shared" si="22"/>
        <v/>
      </c>
    </row>
    <row r="998" customHeight="1" spans="12:12">
      <c r="L998" s="11" t="str">
        <f t="shared" si="22"/>
        <v/>
      </c>
    </row>
    <row r="999" customHeight="1" spans="12:12">
      <c r="L999" s="11" t="str">
        <f t="shared" si="22"/>
        <v/>
      </c>
    </row>
    <row r="1000" customHeight="1" spans="12:12">
      <c r="L1000" s="11" t="str">
        <f t="shared" si="22"/>
        <v/>
      </c>
    </row>
    <row r="1001" customHeight="1" spans="12:12">
      <c r="L1001" s="11" t="str">
        <f t="shared" si="22"/>
        <v/>
      </c>
    </row>
    <row r="1002" customHeight="1" spans="12:12">
      <c r="L1002" s="11" t="str">
        <f t="shared" si="22"/>
        <v/>
      </c>
    </row>
    <row r="1003" customHeight="1" spans="12:12">
      <c r="L1003" s="11" t="str">
        <f t="shared" si="22"/>
        <v/>
      </c>
    </row>
    <row r="1004" customHeight="1" spans="12:12">
      <c r="L1004" s="11" t="str">
        <f t="shared" si="22"/>
        <v/>
      </c>
    </row>
    <row r="1005" customHeight="1" spans="12:12">
      <c r="L1005" s="11" t="str">
        <f t="shared" si="22"/>
        <v/>
      </c>
    </row>
    <row r="1006" customHeight="1" spans="12:12">
      <c r="L1006" s="11" t="str">
        <f t="shared" si="22"/>
        <v/>
      </c>
    </row>
    <row r="1007" customHeight="1" spans="12:12">
      <c r="L1007" s="11" t="str">
        <f t="shared" si="22"/>
        <v/>
      </c>
    </row>
    <row r="1008" customHeight="1" spans="12:12">
      <c r="L1008" s="11" t="str">
        <f t="shared" si="22"/>
        <v/>
      </c>
    </row>
    <row r="1009" customHeight="1" spans="12:12">
      <c r="L1009" s="11" t="str">
        <f t="shared" si="22"/>
        <v/>
      </c>
    </row>
    <row r="1010" customHeight="1" spans="12:12">
      <c r="L1010" s="11" t="str">
        <f t="shared" si="22"/>
        <v/>
      </c>
    </row>
    <row r="1011" customHeight="1" spans="12:12">
      <c r="L1011" s="11" t="str">
        <f t="shared" si="22"/>
        <v/>
      </c>
    </row>
    <row r="1012" customHeight="1" spans="12:12">
      <c r="L1012" s="11" t="str">
        <f t="shared" si="22"/>
        <v/>
      </c>
    </row>
    <row r="1013" customHeight="1" spans="12:12">
      <c r="L1013" s="11" t="str">
        <f t="shared" si="22"/>
        <v/>
      </c>
    </row>
    <row r="1014" customHeight="1" spans="12:12">
      <c r="L1014" s="11" t="str">
        <f t="shared" si="22"/>
        <v/>
      </c>
    </row>
    <row r="1015" customHeight="1" spans="12:12">
      <c r="L1015" s="11" t="str">
        <f t="shared" si="22"/>
        <v/>
      </c>
    </row>
    <row r="1016" customHeight="1" spans="12:12">
      <c r="L1016" s="11" t="str">
        <f t="shared" si="22"/>
        <v/>
      </c>
    </row>
    <row r="1017" customHeight="1" spans="12:12">
      <c r="L1017" s="11" t="str">
        <f t="shared" si="22"/>
        <v/>
      </c>
    </row>
    <row r="1018" customHeight="1" spans="12:12">
      <c r="L1018" s="11" t="str">
        <f t="shared" si="22"/>
        <v/>
      </c>
    </row>
    <row r="1019" customHeight="1" spans="12:12">
      <c r="L1019" s="11" t="str">
        <f t="shared" si="22"/>
        <v/>
      </c>
    </row>
    <row r="1020" customHeight="1" spans="12:12">
      <c r="L1020" s="11" t="str">
        <f t="shared" si="22"/>
        <v/>
      </c>
    </row>
    <row r="1021" customHeight="1" spans="12:12">
      <c r="L1021" s="11" t="str">
        <f t="shared" ref="L1021:L1026" si="23">IF(K1021="是",1,"")</f>
        <v/>
      </c>
    </row>
    <row r="1022" customHeight="1" spans="12:12">
      <c r="L1022" s="11" t="str">
        <f t="shared" si="23"/>
        <v/>
      </c>
    </row>
    <row r="1023" customHeight="1" spans="12:12">
      <c r="L1023" s="11" t="str">
        <f t="shared" si="23"/>
        <v/>
      </c>
    </row>
    <row r="1024" customHeight="1" spans="12:12">
      <c r="L1024" s="11" t="str">
        <f t="shared" si="23"/>
        <v/>
      </c>
    </row>
    <row r="1025" customHeight="1" spans="12:12">
      <c r="L1025" s="11" t="str">
        <f t="shared" si="23"/>
        <v/>
      </c>
    </row>
    <row r="1026" customHeight="1" spans="12:12">
      <c r="L1026" s="11" t="str">
        <f t="shared" si="23"/>
        <v/>
      </c>
    </row>
  </sheetData>
  <sheetProtection formatCells="0" formatColumns="0" formatRows="0" insertRows="0" insertColumns="0" insertHyperlinks="0" deleteColumns="0" deleteRows="0" sort="0" autoFilter="0" pivotTables="0"/>
  <mergeCells count="1423">
    <mergeCell ref="B2:T2"/>
    <mergeCell ref="E6:F6"/>
    <mergeCell ref="K6:L6"/>
    <mergeCell ref="Q6:R6"/>
    <mergeCell ref="S6:T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Q17:R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Q30:R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32:F332"/>
    <mergeCell ref="E333:F333"/>
    <mergeCell ref="E334:F334"/>
    <mergeCell ref="E335:F335"/>
    <mergeCell ref="E336:F336"/>
    <mergeCell ref="E337:F337"/>
    <mergeCell ref="E338:F338"/>
    <mergeCell ref="E339:F339"/>
    <mergeCell ref="E340:F340"/>
    <mergeCell ref="E341:F341"/>
    <mergeCell ref="E342:F342"/>
    <mergeCell ref="E343:F343"/>
    <mergeCell ref="E344:F344"/>
    <mergeCell ref="E345:F345"/>
    <mergeCell ref="E346:F346"/>
    <mergeCell ref="E347:F347"/>
    <mergeCell ref="E348:F348"/>
    <mergeCell ref="E349:F349"/>
    <mergeCell ref="E350:F350"/>
    <mergeCell ref="E351:F351"/>
    <mergeCell ref="E352:F352"/>
    <mergeCell ref="E353:F353"/>
    <mergeCell ref="E354:F354"/>
    <mergeCell ref="E355:F355"/>
    <mergeCell ref="E356:F356"/>
    <mergeCell ref="E357:F357"/>
    <mergeCell ref="E358:F358"/>
    <mergeCell ref="E359:F359"/>
    <mergeCell ref="E360:F360"/>
    <mergeCell ref="E361:F361"/>
    <mergeCell ref="E362:F362"/>
    <mergeCell ref="E363:F363"/>
    <mergeCell ref="E364:F364"/>
    <mergeCell ref="E365:F365"/>
    <mergeCell ref="E366:F366"/>
    <mergeCell ref="E367:F367"/>
    <mergeCell ref="E368:F368"/>
    <mergeCell ref="E369:F369"/>
    <mergeCell ref="E370:F370"/>
    <mergeCell ref="E371:F371"/>
    <mergeCell ref="E372:F372"/>
    <mergeCell ref="E373:F373"/>
    <mergeCell ref="E374:F374"/>
    <mergeCell ref="E375:F375"/>
    <mergeCell ref="E376:F376"/>
    <mergeCell ref="E377:F377"/>
    <mergeCell ref="E378:F378"/>
    <mergeCell ref="E379:F379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90:F390"/>
    <mergeCell ref="E391:F391"/>
    <mergeCell ref="E392:F392"/>
    <mergeCell ref="E393:F393"/>
    <mergeCell ref="E394:F394"/>
    <mergeCell ref="E395:F395"/>
    <mergeCell ref="E396:F396"/>
    <mergeCell ref="E397:F397"/>
    <mergeCell ref="E398:F398"/>
    <mergeCell ref="E399:F399"/>
    <mergeCell ref="E400:F400"/>
    <mergeCell ref="E401:F401"/>
    <mergeCell ref="E402:F402"/>
    <mergeCell ref="E403:F403"/>
    <mergeCell ref="E404:F404"/>
    <mergeCell ref="E405:F405"/>
    <mergeCell ref="E406:F406"/>
    <mergeCell ref="E407:F407"/>
    <mergeCell ref="E408:F408"/>
    <mergeCell ref="E409:F409"/>
    <mergeCell ref="E410:F410"/>
    <mergeCell ref="E411:F411"/>
    <mergeCell ref="E412:F412"/>
    <mergeCell ref="E413:F413"/>
    <mergeCell ref="E414:F414"/>
    <mergeCell ref="E415:F415"/>
    <mergeCell ref="E416:F416"/>
    <mergeCell ref="E417:F417"/>
    <mergeCell ref="E418:F418"/>
    <mergeCell ref="E419:F419"/>
    <mergeCell ref="E420:F420"/>
    <mergeCell ref="E421:F421"/>
    <mergeCell ref="E422:F422"/>
    <mergeCell ref="E423:F423"/>
    <mergeCell ref="E424:F424"/>
    <mergeCell ref="E425:F425"/>
    <mergeCell ref="E426:F426"/>
    <mergeCell ref="E427:F427"/>
    <mergeCell ref="E428:F428"/>
    <mergeCell ref="E429:F429"/>
    <mergeCell ref="E430:F430"/>
    <mergeCell ref="E431:F431"/>
    <mergeCell ref="E432:F432"/>
    <mergeCell ref="E433:F433"/>
    <mergeCell ref="E434:F434"/>
    <mergeCell ref="E435:F435"/>
    <mergeCell ref="E436:F436"/>
    <mergeCell ref="E437:F437"/>
    <mergeCell ref="E438:F438"/>
    <mergeCell ref="E439:F439"/>
    <mergeCell ref="E440:F440"/>
    <mergeCell ref="E441:F441"/>
    <mergeCell ref="E442:F442"/>
    <mergeCell ref="E443:F443"/>
    <mergeCell ref="E444:F444"/>
    <mergeCell ref="E445:F445"/>
    <mergeCell ref="E446:F446"/>
    <mergeCell ref="E447:F447"/>
    <mergeCell ref="E448:F448"/>
    <mergeCell ref="E449:F449"/>
    <mergeCell ref="E450:F450"/>
    <mergeCell ref="E451:F451"/>
    <mergeCell ref="E452:F452"/>
    <mergeCell ref="E453:F453"/>
    <mergeCell ref="E454:F454"/>
    <mergeCell ref="E455:F455"/>
    <mergeCell ref="E456:F456"/>
    <mergeCell ref="E457:F457"/>
    <mergeCell ref="E458:F458"/>
    <mergeCell ref="E459:F459"/>
    <mergeCell ref="E460:F460"/>
    <mergeCell ref="E461:F461"/>
    <mergeCell ref="E462:F462"/>
    <mergeCell ref="E463:F463"/>
    <mergeCell ref="E464:F464"/>
    <mergeCell ref="E465:F465"/>
    <mergeCell ref="E466:F466"/>
    <mergeCell ref="E467:F467"/>
    <mergeCell ref="E468:F468"/>
    <mergeCell ref="E469:F469"/>
    <mergeCell ref="E470:F470"/>
    <mergeCell ref="E471:F471"/>
    <mergeCell ref="E472:F472"/>
    <mergeCell ref="E473:F473"/>
    <mergeCell ref="E474:F474"/>
    <mergeCell ref="E475:F475"/>
    <mergeCell ref="E476:F476"/>
    <mergeCell ref="E477:F477"/>
    <mergeCell ref="E478:F478"/>
    <mergeCell ref="E479:F479"/>
    <mergeCell ref="E480:F480"/>
    <mergeCell ref="E481:F481"/>
    <mergeCell ref="E482:F482"/>
    <mergeCell ref="E483:F483"/>
    <mergeCell ref="E484:F484"/>
    <mergeCell ref="E485:F485"/>
    <mergeCell ref="E486:F486"/>
    <mergeCell ref="E487:F487"/>
    <mergeCell ref="E488:F488"/>
    <mergeCell ref="E489:F489"/>
    <mergeCell ref="E490:F490"/>
    <mergeCell ref="E491:F491"/>
    <mergeCell ref="E492:F492"/>
    <mergeCell ref="E493:F493"/>
    <mergeCell ref="E494:F494"/>
    <mergeCell ref="E495:F495"/>
    <mergeCell ref="E496:F496"/>
    <mergeCell ref="E497:F497"/>
    <mergeCell ref="E498:F498"/>
    <mergeCell ref="E499:F499"/>
    <mergeCell ref="E500:F500"/>
    <mergeCell ref="E501:F501"/>
    <mergeCell ref="E502:F502"/>
    <mergeCell ref="E503:F503"/>
    <mergeCell ref="E504:F504"/>
    <mergeCell ref="E505:F505"/>
    <mergeCell ref="E506:F506"/>
    <mergeCell ref="E507:F507"/>
    <mergeCell ref="E508:F508"/>
    <mergeCell ref="E509:F509"/>
    <mergeCell ref="E510:F510"/>
    <mergeCell ref="E511:F511"/>
    <mergeCell ref="E512:F512"/>
    <mergeCell ref="E513:F513"/>
    <mergeCell ref="E514:F514"/>
    <mergeCell ref="E515:F515"/>
    <mergeCell ref="E516:F516"/>
    <mergeCell ref="E517:F517"/>
    <mergeCell ref="E518:F518"/>
    <mergeCell ref="E519:F519"/>
    <mergeCell ref="E520:F520"/>
    <mergeCell ref="E521:F521"/>
    <mergeCell ref="E522:F522"/>
    <mergeCell ref="E523:F523"/>
    <mergeCell ref="E524:F524"/>
    <mergeCell ref="E525:F525"/>
    <mergeCell ref="E526:F526"/>
    <mergeCell ref="E527:F527"/>
    <mergeCell ref="E528:F528"/>
    <mergeCell ref="E529:F529"/>
    <mergeCell ref="E530:F530"/>
    <mergeCell ref="E531:F531"/>
    <mergeCell ref="E532:F532"/>
    <mergeCell ref="E533:F533"/>
    <mergeCell ref="E534:F534"/>
    <mergeCell ref="E535:F535"/>
    <mergeCell ref="E536:F536"/>
    <mergeCell ref="E537:F537"/>
    <mergeCell ref="E538:F538"/>
    <mergeCell ref="E539:F539"/>
    <mergeCell ref="E540:F540"/>
    <mergeCell ref="E541:F541"/>
    <mergeCell ref="E542:F542"/>
    <mergeCell ref="E543:F543"/>
    <mergeCell ref="E544:F544"/>
    <mergeCell ref="E545:F545"/>
    <mergeCell ref="E546:F546"/>
    <mergeCell ref="E547:F547"/>
    <mergeCell ref="E548:F548"/>
    <mergeCell ref="E549:F549"/>
    <mergeCell ref="E550:F550"/>
    <mergeCell ref="E551:F551"/>
    <mergeCell ref="E552:F552"/>
    <mergeCell ref="E553:F553"/>
    <mergeCell ref="E554:F554"/>
    <mergeCell ref="E555:F555"/>
    <mergeCell ref="E556:F556"/>
    <mergeCell ref="E557:F557"/>
    <mergeCell ref="E558:F558"/>
    <mergeCell ref="E559:F559"/>
    <mergeCell ref="E560:F560"/>
    <mergeCell ref="E561:F561"/>
    <mergeCell ref="E562:F562"/>
    <mergeCell ref="E563:F563"/>
    <mergeCell ref="E564:F564"/>
    <mergeCell ref="E565:F565"/>
    <mergeCell ref="E566:F566"/>
    <mergeCell ref="E567:F567"/>
    <mergeCell ref="E568:F568"/>
    <mergeCell ref="E569:F569"/>
    <mergeCell ref="E570:F570"/>
    <mergeCell ref="E571:F571"/>
    <mergeCell ref="E572:F572"/>
    <mergeCell ref="E573:F573"/>
    <mergeCell ref="E574:F574"/>
    <mergeCell ref="E575:F575"/>
    <mergeCell ref="E576:F576"/>
    <mergeCell ref="E577:F577"/>
    <mergeCell ref="E578:F578"/>
    <mergeCell ref="E579:F579"/>
    <mergeCell ref="E580:F580"/>
    <mergeCell ref="E581:F581"/>
    <mergeCell ref="E582:F582"/>
    <mergeCell ref="E583:F583"/>
    <mergeCell ref="E584:F584"/>
    <mergeCell ref="E585:F585"/>
    <mergeCell ref="E586:F586"/>
    <mergeCell ref="E587:F587"/>
    <mergeCell ref="E588:F588"/>
    <mergeCell ref="E589:F589"/>
    <mergeCell ref="E590:F590"/>
    <mergeCell ref="E591:F591"/>
    <mergeCell ref="E592:F592"/>
    <mergeCell ref="E593:F593"/>
    <mergeCell ref="E594:F594"/>
    <mergeCell ref="E595:F595"/>
    <mergeCell ref="E596:F596"/>
    <mergeCell ref="E597:F597"/>
    <mergeCell ref="E598:F598"/>
    <mergeCell ref="E599:F599"/>
    <mergeCell ref="E600:F600"/>
    <mergeCell ref="E601:F601"/>
    <mergeCell ref="E602:F602"/>
    <mergeCell ref="E603:F603"/>
    <mergeCell ref="E604:F604"/>
    <mergeCell ref="E605:F605"/>
    <mergeCell ref="E606:F606"/>
    <mergeCell ref="E607:F607"/>
    <mergeCell ref="E608:F608"/>
    <mergeCell ref="E609:F609"/>
    <mergeCell ref="E610:F610"/>
    <mergeCell ref="E611:F611"/>
    <mergeCell ref="E612:F612"/>
    <mergeCell ref="E613:F613"/>
    <mergeCell ref="E614:F614"/>
    <mergeCell ref="E615:F615"/>
    <mergeCell ref="E616:F616"/>
    <mergeCell ref="E617:F617"/>
    <mergeCell ref="E618:F618"/>
    <mergeCell ref="E619:F619"/>
    <mergeCell ref="E620:F620"/>
    <mergeCell ref="E621:F621"/>
    <mergeCell ref="E622:F622"/>
    <mergeCell ref="E623:F623"/>
    <mergeCell ref="E624:F624"/>
    <mergeCell ref="E625:F625"/>
    <mergeCell ref="E626:F626"/>
    <mergeCell ref="E627:F627"/>
    <mergeCell ref="E628:F628"/>
    <mergeCell ref="E629:F629"/>
    <mergeCell ref="E630:F630"/>
    <mergeCell ref="E631:F631"/>
    <mergeCell ref="E632:F632"/>
    <mergeCell ref="E633:F633"/>
    <mergeCell ref="E634:F634"/>
    <mergeCell ref="E635:F635"/>
    <mergeCell ref="E636:F636"/>
    <mergeCell ref="E637:F637"/>
    <mergeCell ref="E638:F638"/>
    <mergeCell ref="E639:F639"/>
    <mergeCell ref="E640:F640"/>
    <mergeCell ref="E641:F641"/>
    <mergeCell ref="E642:F642"/>
    <mergeCell ref="E643:F643"/>
    <mergeCell ref="E644:F644"/>
    <mergeCell ref="E645:F645"/>
    <mergeCell ref="E646:F646"/>
    <mergeCell ref="E647:F647"/>
    <mergeCell ref="E648:F648"/>
    <mergeCell ref="E649:F649"/>
    <mergeCell ref="E650:F650"/>
    <mergeCell ref="E651:F651"/>
    <mergeCell ref="E652:F652"/>
    <mergeCell ref="E653:F653"/>
    <mergeCell ref="E654:F654"/>
    <mergeCell ref="E655:F655"/>
    <mergeCell ref="E656:F656"/>
    <mergeCell ref="E657:F657"/>
    <mergeCell ref="E658:F658"/>
    <mergeCell ref="E659:F659"/>
    <mergeCell ref="E660:F660"/>
    <mergeCell ref="E661:F661"/>
    <mergeCell ref="E662:F662"/>
    <mergeCell ref="E663:F663"/>
    <mergeCell ref="E664:F664"/>
    <mergeCell ref="E665:F665"/>
    <mergeCell ref="E666:F666"/>
    <mergeCell ref="E667:F667"/>
    <mergeCell ref="E668:F668"/>
    <mergeCell ref="E669:F669"/>
    <mergeCell ref="E670:F670"/>
    <mergeCell ref="E671:F671"/>
    <mergeCell ref="E672:F672"/>
    <mergeCell ref="E673:F673"/>
    <mergeCell ref="E674:F674"/>
    <mergeCell ref="E675:F675"/>
    <mergeCell ref="E676:F676"/>
    <mergeCell ref="E677:F677"/>
    <mergeCell ref="E678:F678"/>
    <mergeCell ref="E679:F679"/>
    <mergeCell ref="E680:F680"/>
    <mergeCell ref="E681:F681"/>
    <mergeCell ref="E682:F682"/>
    <mergeCell ref="E683:F683"/>
    <mergeCell ref="E684:F684"/>
    <mergeCell ref="E685:F685"/>
    <mergeCell ref="E686:F686"/>
    <mergeCell ref="E687:F687"/>
    <mergeCell ref="E688:F688"/>
    <mergeCell ref="E689:F689"/>
    <mergeCell ref="E690:F690"/>
    <mergeCell ref="E691:F691"/>
    <mergeCell ref="E692:F692"/>
    <mergeCell ref="E693:F693"/>
    <mergeCell ref="E694:F694"/>
    <mergeCell ref="E695:F695"/>
    <mergeCell ref="E696:F696"/>
    <mergeCell ref="E697:F697"/>
    <mergeCell ref="E698:F698"/>
    <mergeCell ref="E699:F699"/>
    <mergeCell ref="E700:F700"/>
    <mergeCell ref="E701:F701"/>
    <mergeCell ref="E702:F702"/>
    <mergeCell ref="E703:F703"/>
    <mergeCell ref="E704:F704"/>
    <mergeCell ref="E705:F705"/>
    <mergeCell ref="E706:F706"/>
    <mergeCell ref="E707:F707"/>
    <mergeCell ref="E708:F708"/>
    <mergeCell ref="E709:F709"/>
    <mergeCell ref="E710:F710"/>
    <mergeCell ref="E711:F711"/>
    <mergeCell ref="E712:F712"/>
    <mergeCell ref="E713:F713"/>
    <mergeCell ref="E714:F714"/>
    <mergeCell ref="E715:F715"/>
    <mergeCell ref="E716:F716"/>
    <mergeCell ref="E717:F717"/>
    <mergeCell ref="E718:F718"/>
    <mergeCell ref="E719:F719"/>
    <mergeCell ref="E720:F720"/>
    <mergeCell ref="E721:F721"/>
    <mergeCell ref="E722:F722"/>
    <mergeCell ref="E723:F723"/>
    <mergeCell ref="E724:F724"/>
    <mergeCell ref="E725:F725"/>
    <mergeCell ref="E726:F726"/>
    <mergeCell ref="E727:F727"/>
    <mergeCell ref="E728:F728"/>
    <mergeCell ref="E729:F729"/>
    <mergeCell ref="E730:F730"/>
    <mergeCell ref="E731:F731"/>
    <mergeCell ref="E732:F732"/>
    <mergeCell ref="E733:F733"/>
    <mergeCell ref="E734:F734"/>
    <mergeCell ref="E735:F735"/>
    <mergeCell ref="E736:F736"/>
    <mergeCell ref="E737:F737"/>
    <mergeCell ref="E738:F738"/>
    <mergeCell ref="E739:F739"/>
    <mergeCell ref="E740:F740"/>
    <mergeCell ref="E741:F741"/>
    <mergeCell ref="E742:F742"/>
    <mergeCell ref="E743:F743"/>
    <mergeCell ref="E744:F744"/>
    <mergeCell ref="E745:F745"/>
    <mergeCell ref="E746:F746"/>
    <mergeCell ref="E747:F747"/>
    <mergeCell ref="E748:F748"/>
    <mergeCell ref="E749:F749"/>
    <mergeCell ref="E750:F750"/>
    <mergeCell ref="E751:F751"/>
    <mergeCell ref="E752:F752"/>
    <mergeCell ref="E753:F753"/>
    <mergeCell ref="E754:F754"/>
    <mergeCell ref="E755:F755"/>
    <mergeCell ref="E756:F756"/>
    <mergeCell ref="E757:F757"/>
    <mergeCell ref="E758:F758"/>
    <mergeCell ref="E759:F759"/>
    <mergeCell ref="E760:F760"/>
    <mergeCell ref="E761:F761"/>
    <mergeCell ref="E762:F762"/>
    <mergeCell ref="E763:F763"/>
    <mergeCell ref="E764:F764"/>
    <mergeCell ref="E765:F765"/>
    <mergeCell ref="E766:F766"/>
    <mergeCell ref="E767:F767"/>
    <mergeCell ref="E768:F768"/>
    <mergeCell ref="E769:F769"/>
    <mergeCell ref="E770:F770"/>
    <mergeCell ref="E771:F771"/>
    <mergeCell ref="E772:F772"/>
    <mergeCell ref="E773:F773"/>
    <mergeCell ref="E774:F774"/>
    <mergeCell ref="E775:F775"/>
    <mergeCell ref="E776:F776"/>
    <mergeCell ref="E777:F777"/>
    <mergeCell ref="E778:F778"/>
    <mergeCell ref="E779:F779"/>
    <mergeCell ref="E780:F780"/>
    <mergeCell ref="E781:F781"/>
    <mergeCell ref="E782:F782"/>
    <mergeCell ref="E783:F783"/>
    <mergeCell ref="E784:F784"/>
    <mergeCell ref="E785:F785"/>
    <mergeCell ref="E786:F786"/>
    <mergeCell ref="E787:F787"/>
    <mergeCell ref="E788:F788"/>
    <mergeCell ref="E789:F789"/>
    <mergeCell ref="E790:F790"/>
    <mergeCell ref="E791:F791"/>
    <mergeCell ref="E792:F792"/>
    <mergeCell ref="E793:F793"/>
    <mergeCell ref="E794:F794"/>
    <mergeCell ref="E795:F795"/>
    <mergeCell ref="E796:F796"/>
    <mergeCell ref="E797:F797"/>
    <mergeCell ref="E798:F798"/>
    <mergeCell ref="E799:F799"/>
    <mergeCell ref="E800:F800"/>
    <mergeCell ref="E801:F801"/>
    <mergeCell ref="E802:F802"/>
    <mergeCell ref="E803:F803"/>
    <mergeCell ref="E804:F804"/>
    <mergeCell ref="E805:F805"/>
    <mergeCell ref="E806:F806"/>
    <mergeCell ref="E807:F807"/>
    <mergeCell ref="E808:F808"/>
    <mergeCell ref="E809:F809"/>
    <mergeCell ref="E810:F810"/>
    <mergeCell ref="E811:F811"/>
    <mergeCell ref="E812:F812"/>
    <mergeCell ref="E813:F813"/>
    <mergeCell ref="E814:F814"/>
    <mergeCell ref="E815:F815"/>
    <mergeCell ref="E816:F816"/>
    <mergeCell ref="E817:F817"/>
    <mergeCell ref="E818:F818"/>
    <mergeCell ref="E819:F819"/>
    <mergeCell ref="E820:F820"/>
    <mergeCell ref="E821:F821"/>
    <mergeCell ref="E822:F822"/>
    <mergeCell ref="E823:F823"/>
    <mergeCell ref="E824:F824"/>
    <mergeCell ref="E825:F825"/>
    <mergeCell ref="E826:F826"/>
    <mergeCell ref="E827:F827"/>
    <mergeCell ref="E828:F828"/>
    <mergeCell ref="E829:F829"/>
    <mergeCell ref="E830:F830"/>
    <mergeCell ref="E831:F831"/>
    <mergeCell ref="E832:F832"/>
    <mergeCell ref="E833:F833"/>
    <mergeCell ref="E834:F834"/>
    <mergeCell ref="E835:F835"/>
    <mergeCell ref="E836:F836"/>
    <mergeCell ref="E837:F837"/>
    <mergeCell ref="E838:F838"/>
    <mergeCell ref="E839:F839"/>
    <mergeCell ref="E840:F840"/>
    <mergeCell ref="E841:F841"/>
    <mergeCell ref="E842:F842"/>
    <mergeCell ref="E843:F843"/>
    <mergeCell ref="E844:F844"/>
    <mergeCell ref="E845:F845"/>
    <mergeCell ref="E846:F846"/>
    <mergeCell ref="E847:F847"/>
    <mergeCell ref="E848:F848"/>
    <mergeCell ref="E849:F849"/>
    <mergeCell ref="E850:F850"/>
    <mergeCell ref="E851:F851"/>
    <mergeCell ref="E852:F852"/>
    <mergeCell ref="E853:F853"/>
    <mergeCell ref="E854:F854"/>
    <mergeCell ref="E855:F855"/>
    <mergeCell ref="E856:F856"/>
    <mergeCell ref="E857:F857"/>
    <mergeCell ref="E858:F858"/>
    <mergeCell ref="E859:F859"/>
    <mergeCell ref="E860:F860"/>
    <mergeCell ref="E861:F861"/>
    <mergeCell ref="E862:F862"/>
    <mergeCell ref="E863:F863"/>
    <mergeCell ref="E864:F864"/>
    <mergeCell ref="E865:F865"/>
    <mergeCell ref="E866:F866"/>
    <mergeCell ref="E867:F867"/>
    <mergeCell ref="E868:F868"/>
    <mergeCell ref="E869:F869"/>
    <mergeCell ref="E870:F870"/>
    <mergeCell ref="E871:F871"/>
    <mergeCell ref="E872:F872"/>
    <mergeCell ref="E873:F873"/>
    <mergeCell ref="E874:F874"/>
    <mergeCell ref="E875:F875"/>
    <mergeCell ref="E876:F876"/>
    <mergeCell ref="E877:F877"/>
    <mergeCell ref="E878:F878"/>
    <mergeCell ref="E879:F879"/>
    <mergeCell ref="E880:F880"/>
    <mergeCell ref="E881:F881"/>
    <mergeCell ref="E882:F882"/>
    <mergeCell ref="E883:F883"/>
    <mergeCell ref="E884:F884"/>
    <mergeCell ref="E885:F885"/>
    <mergeCell ref="E886:F886"/>
    <mergeCell ref="E887:F887"/>
    <mergeCell ref="E888:F888"/>
    <mergeCell ref="E889:F889"/>
    <mergeCell ref="E890:F890"/>
    <mergeCell ref="E891:F891"/>
    <mergeCell ref="E892:F892"/>
    <mergeCell ref="E893:F893"/>
    <mergeCell ref="E894:F894"/>
    <mergeCell ref="E895:F895"/>
    <mergeCell ref="E896:F896"/>
    <mergeCell ref="E897:F897"/>
    <mergeCell ref="E898:F898"/>
    <mergeCell ref="E899:F899"/>
    <mergeCell ref="E900:F900"/>
    <mergeCell ref="E901:F901"/>
    <mergeCell ref="E902:F902"/>
    <mergeCell ref="E903:F903"/>
    <mergeCell ref="E904:F904"/>
    <mergeCell ref="E905:F905"/>
    <mergeCell ref="E906:F906"/>
    <mergeCell ref="E907:F907"/>
    <mergeCell ref="E908:F908"/>
    <mergeCell ref="E909:F909"/>
    <mergeCell ref="E910:F910"/>
    <mergeCell ref="E911:F911"/>
    <mergeCell ref="E912:F912"/>
    <mergeCell ref="E913:F913"/>
    <mergeCell ref="E914:F914"/>
    <mergeCell ref="E915:F915"/>
    <mergeCell ref="E916:F916"/>
    <mergeCell ref="E917:F917"/>
    <mergeCell ref="E918:F918"/>
    <mergeCell ref="E919:F919"/>
    <mergeCell ref="E920:F920"/>
    <mergeCell ref="E921:F921"/>
    <mergeCell ref="E922:F922"/>
    <mergeCell ref="E923:F923"/>
    <mergeCell ref="E924:F924"/>
    <mergeCell ref="E925:F925"/>
    <mergeCell ref="E926:F926"/>
    <mergeCell ref="E927:F927"/>
    <mergeCell ref="E928:F928"/>
    <mergeCell ref="E929:F929"/>
    <mergeCell ref="E930:F930"/>
    <mergeCell ref="E931:F931"/>
    <mergeCell ref="E932:F932"/>
    <mergeCell ref="E933:F933"/>
    <mergeCell ref="E934:F934"/>
    <mergeCell ref="E935:F935"/>
    <mergeCell ref="E936:F936"/>
    <mergeCell ref="E937:F937"/>
    <mergeCell ref="E938:F938"/>
    <mergeCell ref="E939:F939"/>
    <mergeCell ref="E940:F940"/>
    <mergeCell ref="E941:F941"/>
    <mergeCell ref="E942:F942"/>
    <mergeCell ref="E943:F943"/>
    <mergeCell ref="E944:F944"/>
    <mergeCell ref="E945:F945"/>
    <mergeCell ref="E946:F946"/>
    <mergeCell ref="E947:F947"/>
    <mergeCell ref="E948:F948"/>
    <mergeCell ref="E949:F949"/>
    <mergeCell ref="E950:F950"/>
    <mergeCell ref="E951:F951"/>
    <mergeCell ref="E952:F952"/>
    <mergeCell ref="E953:F953"/>
    <mergeCell ref="E954:F954"/>
    <mergeCell ref="E955:F955"/>
    <mergeCell ref="E956:F956"/>
    <mergeCell ref="E957:F957"/>
    <mergeCell ref="E958:F958"/>
    <mergeCell ref="E959:F959"/>
    <mergeCell ref="E960:F960"/>
    <mergeCell ref="E961:F961"/>
    <mergeCell ref="E962:F962"/>
    <mergeCell ref="E963:F963"/>
    <mergeCell ref="E964:F964"/>
    <mergeCell ref="E965:F965"/>
    <mergeCell ref="E966:F966"/>
    <mergeCell ref="E967:F967"/>
    <mergeCell ref="E968:F968"/>
    <mergeCell ref="E969:F969"/>
    <mergeCell ref="E970:F970"/>
    <mergeCell ref="E971:F971"/>
    <mergeCell ref="E972:F972"/>
    <mergeCell ref="E973:F973"/>
    <mergeCell ref="E974:F974"/>
    <mergeCell ref="E975:F975"/>
    <mergeCell ref="E976:F976"/>
    <mergeCell ref="E977:F977"/>
    <mergeCell ref="E978:F978"/>
    <mergeCell ref="E979:F979"/>
    <mergeCell ref="E980:F980"/>
    <mergeCell ref="E981:F981"/>
    <mergeCell ref="E982:F982"/>
    <mergeCell ref="E983:F983"/>
    <mergeCell ref="E984:F984"/>
    <mergeCell ref="E985:F985"/>
    <mergeCell ref="E986:F986"/>
    <mergeCell ref="E987:F987"/>
    <mergeCell ref="E988:F988"/>
    <mergeCell ref="E989:F989"/>
    <mergeCell ref="E990:F990"/>
    <mergeCell ref="E991:F991"/>
    <mergeCell ref="E992:F992"/>
    <mergeCell ref="E993:F993"/>
    <mergeCell ref="E994:F994"/>
    <mergeCell ref="E995:F995"/>
    <mergeCell ref="E996:F996"/>
    <mergeCell ref="E997:F997"/>
    <mergeCell ref="E998:F998"/>
    <mergeCell ref="E999:F999"/>
    <mergeCell ref="E1000:F1000"/>
    <mergeCell ref="E1001:F1001"/>
    <mergeCell ref="E1002:F1002"/>
    <mergeCell ref="E1003:F1003"/>
    <mergeCell ref="E1004:F1004"/>
    <mergeCell ref="E1005:F1005"/>
    <mergeCell ref="E1006:F1006"/>
    <mergeCell ref="E1007:F1007"/>
    <mergeCell ref="E1008:F1008"/>
    <mergeCell ref="E1009:F1009"/>
    <mergeCell ref="E1010:F1010"/>
    <mergeCell ref="E1011:F1011"/>
    <mergeCell ref="E1012:F1012"/>
    <mergeCell ref="E1013:F1013"/>
    <mergeCell ref="E1014:F1014"/>
    <mergeCell ref="E1015:F1015"/>
    <mergeCell ref="E1016:F1016"/>
    <mergeCell ref="E1017:F1017"/>
    <mergeCell ref="E1018:F1018"/>
    <mergeCell ref="E1019:F1019"/>
    <mergeCell ref="E1020:F1020"/>
    <mergeCell ref="E1021:F1021"/>
    <mergeCell ref="E1022:F1022"/>
    <mergeCell ref="E1023:F1023"/>
    <mergeCell ref="E1024:F1024"/>
    <mergeCell ref="E1025:F1025"/>
    <mergeCell ref="E1026:F1026"/>
    <mergeCell ref="E1027:F1027"/>
    <mergeCell ref="E1028:F1028"/>
    <mergeCell ref="E1029:F1029"/>
    <mergeCell ref="E1030:F1030"/>
    <mergeCell ref="E1031:F1031"/>
    <mergeCell ref="E1032:F1032"/>
    <mergeCell ref="E1033:F1033"/>
    <mergeCell ref="E1034:F1034"/>
    <mergeCell ref="E1035:F1035"/>
    <mergeCell ref="E1036:F1036"/>
    <mergeCell ref="E1037:F1037"/>
    <mergeCell ref="E1038:F1038"/>
    <mergeCell ref="E1039:F1039"/>
    <mergeCell ref="E1040:F1040"/>
    <mergeCell ref="E1041:F1041"/>
    <mergeCell ref="E1042:F1042"/>
    <mergeCell ref="E1043:F1043"/>
    <mergeCell ref="E1044:F1044"/>
    <mergeCell ref="E1045:F1045"/>
    <mergeCell ref="E1046:F1046"/>
    <mergeCell ref="E1047:F1047"/>
    <mergeCell ref="E1048:F1048"/>
    <mergeCell ref="E1049:F1049"/>
    <mergeCell ref="E1050:F1050"/>
    <mergeCell ref="E1051:F1051"/>
    <mergeCell ref="E1052:F1052"/>
    <mergeCell ref="E1053:F1053"/>
    <mergeCell ref="E1054:F1054"/>
    <mergeCell ref="E1055:F1055"/>
    <mergeCell ref="E1056:F1056"/>
    <mergeCell ref="E1057:F1057"/>
    <mergeCell ref="E1058:F1058"/>
    <mergeCell ref="E1059:F1059"/>
    <mergeCell ref="E1060:F1060"/>
    <mergeCell ref="E1061:F1061"/>
    <mergeCell ref="E1062:F1062"/>
    <mergeCell ref="E1063:F1063"/>
    <mergeCell ref="E1064:F1064"/>
    <mergeCell ref="E1065:F1065"/>
    <mergeCell ref="E1066:F1066"/>
    <mergeCell ref="E1067:F1067"/>
    <mergeCell ref="E1068:F1068"/>
    <mergeCell ref="E1069:F1069"/>
    <mergeCell ref="E1070:F1070"/>
    <mergeCell ref="E1071:F1071"/>
    <mergeCell ref="E1072:F1072"/>
    <mergeCell ref="E1073:F1073"/>
    <mergeCell ref="E1074:F1074"/>
    <mergeCell ref="E1075:F1075"/>
    <mergeCell ref="E1076:F1076"/>
    <mergeCell ref="E1077:F1077"/>
    <mergeCell ref="E1078:F1078"/>
    <mergeCell ref="E1079:F1079"/>
    <mergeCell ref="E1080:F1080"/>
    <mergeCell ref="E1081:F1081"/>
    <mergeCell ref="E1082:F1082"/>
    <mergeCell ref="E1083:F1083"/>
    <mergeCell ref="E1084:F1084"/>
    <mergeCell ref="E1085:F1085"/>
    <mergeCell ref="E1086:F1086"/>
    <mergeCell ref="E1087:F1087"/>
    <mergeCell ref="E1088:F1088"/>
    <mergeCell ref="E1089:F1089"/>
    <mergeCell ref="E1090:F1090"/>
    <mergeCell ref="E1091:F1091"/>
    <mergeCell ref="E1092:F1092"/>
    <mergeCell ref="E1093:F1093"/>
    <mergeCell ref="E1094:F1094"/>
    <mergeCell ref="E1095:F1095"/>
    <mergeCell ref="E1096:F1096"/>
    <mergeCell ref="E1097:F1097"/>
    <mergeCell ref="E1098:F1098"/>
    <mergeCell ref="E1099:F1099"/>
    <mergeCell ref="E1100:F1100"/>
    <mergeCell ref="E1101:F1101"/>
    <mergeCell ref="E1102:F1102"/>
    <mergeCell ref="E1103:F1103"/>
    <mergeCell ref="E1104:F1104"/>
    <mergeCell ref="E1105:F1105"/>
    <mergeCell ref="E1106:F1106"/>
    <mergeCell ref="E1107:F1107"/>
    <mergeCell ref="E1108:F1108"/>
    <mergeCell ref="E1109:F1109"/>
    <mergeCell ref="E1110:F1110"/>
    <mergeCell ref="E1111:F1111"/>
    <mergeCell ref="E1112:F1112"/>
    <mergeCell ref="E1113:F1113"/>
    <mergeCell ref="E1114:F1114"/>
    <mergeCell ref="E1115:F1115"/>
    <mergeCell ref="E1116:F1116"/>
    <mergeCell ref="E1117:F1117"/>
    <mergeCell ref="E1118:F1118"/>
    <mergeCell ref="E1119:F1119"/>
    <mergeCell ref="E1120:F1120"/>
    <mergeCell ref="E1121:F1121"/>
    <mergeCell ref="E1122:F1122"/>
    <mergeCell ref="E1123:F1123"/>
    <mergeCell ref="E1124:F1124"/>
    <mergeCell ref="E1125:F1125"/>
    <mergeCell ref="E1126:F1126"/>
    <mergeCell ref="E1127:F1127"/>
    <mergeCell ref="E1128:F1128"/>
    <mergeCell ref="E1129:F1129"/>
    <mergeCell ref="E1130:F1130"/>
    <mergeCell ref="E1131:F1131"/>
    <mergeCell ref="E1132:F1132"/>
    <mergeCell ref="E1133:F1133"/>
    <mergeCell ref="E1134:F1134"/>
    <mergeCell ref="E1135:F1135"/>
    <mergeCell ref="E1136:F1136"/>
    <mergeCell ref="E1137:F1137"/>
    <mergeCell ref="E1138:F1138"/>
    <mergeCell ref="E1139:F1139"/>
    <mergeCell ref="E1140:F1140"/>
    <mergeCell ref="E1141:F1141"/>
    <mergeCell ref="E1142:F1142"/>
    <mergeCell ref="E1143:F1143"/>
    <mergeCell ref="E1144:F1144"/>
    <mergeCell ref="E1145:F1145"/>
    <mergeCell ref="E1146:F1146"/>
    <mergeCell ref="E1147:F1147"/>
    <mergeCell ref="E1148:F1148"/>
    <mergeCell ref="E1149:F1149"/>
    <mergeCell ref="E1150:F1150"/>
    <mergeCell ref="E1151:F1151"/>
    <mergeCell ref="E1152:F1152"/>
    <mergeCell ref="E1153:F1153"/>
    <mergeCell ref="E1154:F1154"/>
    <mergeCell ref="E1155:F1155"/>
    <mergeCell ref="E1156:F1156"/>
    <mergeCell ref="E1157:F1157"/>
    <mergeCell ref="E1158:F1158"/>
    <mergeCell ref="E1159:F1159"/>
    <mergeCell ref="E1160:F1160"/>
    <mergeCell ref="E1161:F1161"/>
    <mergeCell ref="E1162:F1162"/>
    <mergeCell ref="E1163:F1163"/>
    <mergeCell ref="E1164:F1164"/>
    <mergeCell ref="E1165:F1165"/>
    <mergeCell ref="E1166:F1166"/>
    <mergeCell ref="E1167:F1167"/>
    <mergeCell ref="E1168:F1168"/>
    <mergeCell ref="E1169:F1169"/>
    <mergeCell ref="E1170:F1170"/>
    <mergeCell ref="E1171:F1171"/>
    <mergeCell ref="E1172:F1172"/>
    <mergeCell ref="E1173:F1173"/>
    <mergeCell ref="E1174:F1174"/>
    <mergeCell ref="E1175:F1175"/>
    <mergeCell ref="E1176:F1176"/>
    <mergeCell ref="E1177:F1177"/>
    <mergeCell ref="E1178:F1178"/>
    <mergeCell ref="E1179:F1179"/>
    <mergeCell ref="E1180:F1180"/>
    <mergeCell ref="E1181:F1181"/>
    <mergeCell ref="E1182:F1182"/>
    <mergeCell ref="E1183:F1183"/>
    <mergeCell ref="E1184:F1184"/>
    <mergeCell ref="E1185:F1185"/>
    <mergeCell ref="E1186:F1186"/>
    <mergeCell ref="E1187:F1187"/>
    <mergeCell ref="E1188:F1188"/>
    <mergeCell ref="E1189:F1189"/>
    <mergeCell ref="E1190:F1190"/>
    <mergeCell ref="E1191:F1191"/>
    <mergeCell ref="E1192:F1192"/>
    <mergeCell ref="E1193:F1193"/>
    <mergeCell ref="E1194:F1194"/>
    <mergeCell ref="E1195:F1195"/>
    <mergeCell ref="E1196:F1196"/>
    <mergeCell ref="E1197:F1197"/>
    <mergeCell ref="E1198:F1198"/>
    <mergeCell ref="E1199:F1199"/>
    <mergeCell ref="E1200:F1200"/>
    <mergeCell ref="E1201:F1201"/>
    <mergeCell ref="E1202:F1202"/>
    <mergeCell ref="E1203:F1203"/>
    <mergeCell ref="E1204:F1204"/>
    <mergeCell ref="E1205:F1205"/>
    <mergeCell ref="E1206:F1206"/>
    <mergeCell ref="E1207:F1207"/>
    <mergeCell ref="E1208:F1208"/>
    <mergeCell ref="E1209:F1209"/>
    <mergeCell ref="E1210:F1210"/>
    <mergeCell ref="E1211:F1211"/>
    <mergeCell ref="E1212:F1212"/>
    <mergeCell ref="E1213:F1213"/>
    <mergeCell ref="E1214:F1214"/>
    <mergeCell ref="E1215:F1215"/>
    <mergeCell ref="E1216:F1216"/>
    <mergeCell ref="E1217:F1217"/>
    <mergeCell ref="E1218:F1218"/>
    <mergeCell ref="E1219:F1219"/>
    <mergeCell ref="E1220:F1220"/>
    <mergeCell ref="E1221:F1221"/>
    <mergeCell ref="E1222:F1222"/>
    <mergeCell ref="E1223:F1223"/>
    <mergeCell ref="E1224:F1224"/>
    <mergeCell ref="E1225:F1225"/>
    <mergeCell ref="E1226:F1226"/>
    <mergeCell ref="E1227:F1227"/>
    <mergeCell ref="E1228:F1228"/>
    <mergeCell ref="E1229:F1229"/>
    <mergeCell ref="E1230:F1230"/>
    <mergeCell ref="E1231:F1231"/>
    <mergeCell ref="E1232:F1232"/>
    <mergeCell ref="E1233:F1233"/>
    <mergeCell ref="E1234:F1234"/>
    <mergeCell ref="E1235:F1235"/>
    <mergeCell ref="E1236:F1236"/>
    <mergeCell ref="E1237:F1237"/>
    <mergeCell ref="E1238:F1238"/>
    <mergeCell ref="E1239:F1239"/>
    <mergeCell ref="E1240:F1240"/>
    <mergeCell ref="E1241:F1241"/>
    <mergeCell ref="E1242:F1242"/>
    <mergeCell ref="E1243:F1243"/>
    <mergeCell ref="E1244:F1244"/>
    <mergeCell ref="E1245:F1245"/>
    <mergeCell ref="E1246:F1246"/>
    <mergeCell ref="E1247:F1247"/>
    <mergeCell ref="E1248:F1248"/>
    <mergeCell ref="E1249:F1249"/>
    <mergeCell ref="E1250:F1250"/>
    <mergeCell ref="E1251:F1251"/>
    <mergeCell ref="E1252:F1252"/>
    <mergeCell ref="E1253:F1253"/>
    <mergeCell ref="E1254:F1254"/>
    <mergeCell ref="E1255:F1255"/>
    <mergeCell ref="E1256:F1256"/>
    <mergeCell ref="E1257:F1257"/>
    <mergeCell ref="E1258:F1258"/>
    <mergeCell ref="E1259:F1259"/>
    <mergeCell ref="E1260:F1260"/>
    <mergeCell ref="E1261:F1261"/>
    <mergeCell ref="E1262:F1262"/>
    <mergeCell ref="E1263:F1263"/>
    <mergeCell ref="E1264:F1264"/>
    <mergeCell ref="E1265:F1265"/>
    <mergeCell ref="E1266:F1266"/>
    <mergeCell ref="E1267:F1267"/>
    <mergeCell ref="E1268:F1268"/>
    <mergeCell ref="E1269:F1269"/>
    <mergeCell ref="E1270:F1270"/>
    <mergeCell ref="E1271:F1271"/>
    <mergeCell ref="E1272:F1272"/>
    <mergeCell ref="E1273:F1273"/>
    <mergeCell ref="E1274:F1274"/>
    <mergeCell ref="E1275:F1275"/>
    <mergeCell ref="E1276:F1276"/>
    <mergeCell ref="E1277:F1277"/>
    <mergeCell ref="E1278:F1278"/>
    <mergeCell ref="E1279:F1279"/>
    <mergeCell ref="E1280:F1280"/>
    <mergeCell ref="E1281:F1281"/>
    <mergeCell ref="E1282:F1282"/>
    <mergeCell ref="E1283:F1283"/>
    <mergeCell ref="E1284:F1284"/>
    <mergeCell ref="E1285:F1285"/>
    <mergeCell ref="E1286:F1286"/>
    <mergeCell ref="E1287:F1287"/>
    <mergeCell ref="E1288:F1288"/>
    <mergeCell ref="E1289:F1289"/>
    <mergeCell ref="E1290:F1290"/>
    <mergeCell ref="E1291:F1291"/>
    <mergeCell ref="E1292:F1292"/>
    <mergeCell ref="E1293:F1293"/>
    <mergeCell ref="E1294:F1294"/>
    <mergeCell ref="E1295:F1295"/>
    <mergeCell ref="E1296:F1296"/>
    <mergeCell ref="E1297:F1297"/>
    <mergeCell ref="E1298:F1298"/>
    <mergeCell ref="E1299:F1299"/>
    <mergeCell ref="E1300:F1300"/>
    <mergeCell ref="E1301:F1301"/>
    <mergeCell ref="E1302:F1302"/>
    <mergeCell ref="E1303:F1303"/>
    <mergeCell ref="E1304:F1304"/>
    <mergeCell ref="E1305:F1305"/>
    <mergeCell ref="E1306:F1306"/>
    <mergeCell ref="E1307:F1307"/>
    <mergeCell ref="E1308:F1308"/>
    <mergeCell ref="E1309:F1309"/>
    <mergeCell ref="E1310:F1310"/>
    <mergeCell ref="E1311:F1311"/>
    <mergeCell ref="E1312:F1312"/>
    <mergeCell ref="E1313:F1313"/>
    <mergeCell ref="E1314:F1314"/>
    <mergeCell ref="E1315:F1315"/>
    <mergeCell ref="E1316:F1316"/>
    <mergeCell ref="E1317:F1317"/>
    <mergeCell ref="E1318:F1318"/>
    <mergeCell ref="E1319:F1319"/>
    <mergeCell ref="E1320:F1320"/>
    <mergeCell ref="E1321:F1321"/>
    <mergeCell ref="E1322:F1322"/>
    <mergeCell ref="E1323:F1323"/>
    <mergeCell ref="E1324:F1324"/>
    <mergeCell ref="E1325:F1325"/>
    <mergeCell ref="E1326:F1326"/>
    <mergeCell ref="E1327:F1327"/>
    <mergeCell ref="E1328:F1328"/>
    <mergeCell ref="E1329:F1329"/>
    <mergeCell ref="E1330:F1330"/>
    <mergeCell ref="E1331:F1331"/>
    <mergeCell ref="E1332:F1332"/>
    <mergeCell ref="E1333:F1333"/>
    <mergeCell ref="E1334:F1334"/>
    <mergeCell ref="E1335:F1335"/>
    <mergeCell ref="E1336:F1336"/>
    <mergeCell ref="E1337:F1337"/>
    <mergeCell ref="E1338:F1338"/>
    <mergeCell ref="E1339:F1339"/>
    <mergeCell ref="E1340:F1340"/>
    <mergeCell ref="E1341:F1341"/>
    <mergeCell ref="E1342:F1342"/>
    <mergeCell ref="E1343:F1343"/>
    <mergeCell ref="E1344:F1344"/>
    <mergeCell ref="E1345:F1345"/>
    <mergeCell ref="E1346:F1346"/>
    <mergeCell ref="E1347:F1347"/>
    <mergeCell ref="E1348:F1348"/>
    <mergeCell ref="E1349:F1349"/>
    <mergeCell ref="E1350:F1350"/>
    <mergeCell ref="E1351:F1351"/>
    <mergeCell ref="E1352:F1352"/>
    <mergeCell ref="E1353:F1353"/>
    <mergeCell ref="E1354:F1354"/>
    <mergeCell ref="E1355:F1355"/>
    <mergeCell ref="E1356:F1356"/>
    <mergeCell ref="E1357:F1357"/>
    <mergeCell ref="E1358:F1358"/>
    <mergeCell ref="E1359:F1359"/>
    <mergeCell ref="E1360:F1360"/>
    <mergeCell ref="E1361:F1361"/>
    <mergeCell ref="E1362:F1362"/>
    <mergeCell ref="E1363:F1363"/>
    <mergeCell ref="E1364:F1364"/>
    <mergeCell ref="E1365:F1365"/>
    <mergeCell ref="E1366:F1366"/>
    <mergeCell ref="E1367:F1367"/>
    <mergeCell ref="E1368:F1368"/>
    <mergeCell ref="E1369:F1369"/>
    <mergeCell ref="E1370:F1370"/>
    <mergeCell ref="E1371:F1371"/>
    <mergeCell ref="E1372:F1372"/>
    <mergeCell ref="E1373:F1373"/>
    <mergeCell ref="E1374:F1374"/>
    <mergeCell ref="E1375:F1375"/>
    <mergeCell ref="E1376:F1376"/>
    <mergeCell ref="E1377:F1377"/>
    <mergeCell ref="E1378:F1378"/>
    <mergeCell ref="E1379:F1379"/>
    <mergeCell ref="E1380:F1380"/>
    <mergeCell ref="E1381:F1381"/>
    <mergeCell ref="E1382:F1382"/>
    <mergeCell ref="E1383:F1383"/>
    <mergeCell ref="E1384:F1384"/>
    <mergeCell ref="E1385:F1385"/>
    <mergeCell ref="E1386:F1386"/>
    <mergeCell ref="E1387:F1387"/>
    <mergeCell ref="E1388:F1388"/>
    <mergeCell ref="E1389:F1389"/>
    <mergeCell ref="E1390:F1390"/>
    <mergeCell ref="E1391:F1391"/>
    <mergeCell ref="E1392:F1392"/>
    <mergeCell ref="E1393:F1393"/>
    <mergeCell ref="E1394:F1394"/>
    <mergeCell ref="E1395:F1395"/>
    <mergeCell ref="E1396:F1396"/>
    <mergeCell ref="E1397:F1397"/>
    <mergeCell ref="E1398:F1398"/>
    <mergeCell ref="E1399:F1399"/>
    <mergeCell ref="E1400:F1400"/>
    <mergeCell ref="E1401:F1401"/>
    <mergeCell ref="E1402:F1402"/>
    <mergeCell ref="E1403:F1403"/>
    <mergeCell ref="E1404:F1404"/>
    <mergeCell ref="E1405:F1405"/>
    <mergeCell ref="E1406:F1406"/>
    <mergeCell ref="E1407:F1407"/>
    <mergeCell ref="E1408:F1408"/>
    <mergeCell ref="E1409:F1409"/>
    <mergeCell ref="E1410:F1410"/>
    <mergeCell ref="E1411:F1411"/>
    <mergeCell ref="E1412:F1412"/>
    <mergeCell ref="E1413:F1413"/>
    <mergeCell ref="E1414:F1414"/>
    <mergeCell ref="E1415:F1415"/>
    <mergeCell ref="E1416:F1416"/>
    <mergeCell ref="E1417:F1417"/>
    <mergeCell ref="E1418:F1418"/>
    <mergeCell ref="E1419:F1419"/>
    <mergeCell ref="E1420:F1420"/>
    <mergeCell ref="E1421:F1421"/>
    <mergeCell ref="U3:Y4"/>
  </mergeCells>
  <conditionalFormatting sqref="H24">
    <cfRule type="expression" dxfId="0" priority="117">
      <formula>$K24="是"</formula>
    </cfRule>
  </conditionalFormatting>
  <conditionalFormatting sqref="H25">
    <cfRule type="expression" dxfId="0" priority="113">
      <formula>$K25="是"</formula>
    </cfRule>
  </conditionalFormatting>
  <conditionalFormatting sqref="H26">
    <cfRule type="expression" dxfId="0" priority="109">
      <formula>$K26="是"</formula>
    </cfRule>
  </conditionalFormatting>
  <conditionalFormatting sqref="H27">
    <cfRule type="expression" dxfId="0" priority="103">
      <formula>$K27="是"</formula>
    </cfRule>
  </conditionalFormatting>
  <conditionalFormatting sqref="H45">
    <cfRule type="expression" dxfId="0" priority="38">
      <formula>$K45="是"</formula>
    </cfRule>
  </conditionalFormatting>
  <conditionalFormatting sqref="B56:B2005">
    <cfRule type="expression" dxfId="0" priority="376">
      <formula>$K23="是"</formula>
    </cfRule>
  </conditionalFormatting>
  <conditionalFormatting sqref="C16:C20">
    <cfRule type="expression" dxfId="0" priority="121">
      <formula>$K16="是"</formula>
    </cfRule>
  </conditionalFormatting>
  <conditionalFormatting sqref="D7:D1918">
    <cfRule type="expression" dxfId="0" priority="379">
      <formula>$K61="是"</formula>
    </cfRule>
  </conditionalFormatting>
  <conditionalFormatting sqref="H15:H19">
    <cfRule type="expression" dxfId="0" priority="105">
      <formula>$K15="是"</formula>
    </cfRule>
  </conditionalFormatting>
  <conditionalFormatting sqref="J9:J93">
    <cfRule type="expression" dxfId="0" priority="1">
      <formula>$K9="是"</formula>
    </cfRule>
  </conditionalFormatting>
  <conditionalFormatting sqref="L7:L93">
    <cfRule type="expression" dxfId="0" priority="344">
      <formula>$K7="是"</formula>
    </cfRule>
  </conditionalFormatting>
  <conditionalFormatting sqref="N94:N1959">
    <cfRule type="expression" dxfId="0" priority="377">
      <formula>$K107="是"</formula>
    </cfRule>
  </conditionalFormatting>
  <conditionalFormatting sqref="O94:O1951">
    <cfRule type="expression" dxfId="0" priority="378">
      <formula>$K115="是"</formula>
    </cfRule>
  </conditionalFormatting>
  <conditionalFormatting sqref="S8:S10">
    <cfRule type="duplicateValues" dxfId="1" priority="96"/>
  </conditionalFormatting>
  <conditionalFormatting sqref="B7:C7 E7:K7 M7:O7 B8:C8 E8:K8 M8:O8 B9:C9 E9:I9 K9 M9:O9 B10:C10 E10:I10 K10 M10:O10 B11:C11 E11:I11 K11 M11:O11 B12:C12 E12:I12 K12 M12:O12 B13:C13 E13:I13 K13 M13:O13 B14:C14 E14:I14 K14 M14:O14 B15:C15 E15:G15 I15 K15 M15:O15 B16 E16:G16 I16 K16 M16:O16 B17 E17:G17 I17 K17 M17:O17 B18 E18:G18 I18 K18 M18:O18 B19 E19:G19 I19 K19 M19:O19 B20 E20:I20 K20 M20:O20 B21:C21 E21:I21 K21 M21:O21 B22:C22 E22:I22 K22 M22:O22 B23:C23 E23:I23 K23 M23:O23 B24:C24 E24:G24 I24 K24 M24:O24 B25:C25 E25:G25 I25 K25 M25:O25 B26:C26 E26:G26 I26 K26 M26:O26 B27:C27 E27:G27 I27 K27 M27:O27 B28:C28 E28:I28 K28 M28:O28 B29:C29 E29:I29 K29 M29:O29 B30:C30 E30:I30 K30 M30:O30 B31:C31 E31:I31 K31 M31:O31 B32:C32 E32:I32 K32 M32:O32 B33:C33 E33:I33 K33 M33:O33 B34:C34 E34:I34 K34 M34:O34 B35:C35 E35:I35 K35 M35:O35 B36:C36 E36:I36 K36 M36:O36 B37:C37 E37:I37 K37 M37:O37 B38:C38 E38:I38 K38 M38:O38 B39:C39 E39:I39 K39 M39:O39 B40:C40 E40:I40 K40 M40:O40 B41:C41 E41:I41 K41 M41:O41 B42:C42 E42:I42 K42 M42:O42 B43:C43 E43:I43 K43 M43:O43 B44:C44 E44:I44 K44 M44:O44 B45:C45 E45:G45 I45 K45 M45:O45 B46 I46 K46 M46:O46 B47 I47 K47 M47:O47 B48 I48 K48 M48:O48 B49 I49 K49 M49:O49 B50 I50 K50 M50:O50 B51 I51 K51 M51:O51 B52 I52 K52 M52:O52 B53 I53 K53 M53:O53 B54 I54 K54 M54:O54 B55 I55 K55 M55:O55 C56 E56:I56 K56 M56:O56 C57 E57:I57 K57 M57:O57 C58 E58:I58 K58 M58:O58 C59 E59:I59 K59 M59:O59 I60 K60 M60:O60 I61 K61 M61:O61 I62 K62 M62:O62 I63 K63 M63:O63 I64 K64 M64:O64 I65 K65 M65:O65 I66 K66 M66:O66 I67 K67 M67:O67 I68 K68 M68:O68 I69 K69 M69:O69 I70 K70 M70:O70 I71 K71 M71:O71 I72 K72 M72:O72 I73 K73 M73:O73 I74 K74 M74:O74 I75 K75 M75:O75 I76 K76 M76:O76 I77 K77 M77:O77 I78 K78 M78:O78 I79 K79 M79:O79 I80 K80 M80:O80 I81 K81 M81:O81 I82 K82 M82:O82 I83 K83 M83:O83 I84 K84 M84:O84 I85 K85 M85:O85 I86 K86 M86:O86 I87 K87 M87:O87 I88 K88 M88:O88 I89 K89 M89:O89 I90 K90 M90:O90 I91 K91 M91:O91 I92 K92 M92:O92 I93 K93 M93:O93 C94:C1972 E94:M1972">
    <cfRule type="expression" dxfId="0" priority="373">
      <formula>$K7="是"</formula>
    </cfRule>
  </conditionalFormatting>
  <conditionalFormatting sqref="S7 S11:S42">
    <cfRule type="duplicateValues" dxfId="1" priority="352"/>
  </conditionalFormatting>
  <conditionalFormatting sqref="C46 E46:H46 C47:C54 E47:H54 C55 E55:H55">
    <cfRule type="expression" dxfId="0" priority="34">
      <formula>$K46="是"</formula>
    </cfRule>
  </conditionalFormatting>
  <conditionalFormatting sqref="C60 E60:H60 C61 E61:H61 C62 E62:H62 C63 E63:H63 C64 E64:H64 C65 E65:H65 C66 E66:H66 C67 E67:H67 C68 E68:H68 C69 E69:H69 C70 E70:H70 C71 E71:H71 C72 E72:H72 C73 E73:H73 C74 E74:H74 C75 E75:H75 C76 E76:H76 C77 E77:H77 C78 E78:H78 C79 E79:H79 C80 E80:H80 C81 E81:H81 C82 E82:H82 C83 E83:H83 C84 E84:H84 C85 E85:H85 C86 E86:H86 C87 E87:H87 C88 E88:H88 C89 E89:H89 C90 E90:H90 C91 E91:H91 C92 E92:H92 C93 E93:H93">
    <cfRule type="expression" dxfId="0" priority="4">
      <formula>$K60="是"</formula>
    </cfRule>
  </conditionalFormatting>
  <dataValidations count="5">
    <dataValidation type="list" allowBlank="1" showInputMessage="1" showErrorMessage="1" sqref="D7:D37 D38:D46 D47:D93">
      <formula1>$S$7:$S$42</formula1>
    </dataValidation>
    <dataValidation type="list" allowBlank="1" showInputMessage="1" showErrorMessage="1" sqref="D94:D1048576 J7:J8 J9:J59 J60:J93">
      <formula1>$Q$7:$Q$13</formula1>
    </dataValidation>
    <dataValidation type="list" allowBlank="1" showInputMessage="1" showErrorMessage="1" sqref="I7:I93">
      <formula1>$Q$31:$Q$54</formula1>
    </dataValidation>
    <dataValidation type="list" allowBlank="1" showInputMessage="1" showErrorMessage="1" sqref="K7:K93 K94:K1048576">
      <formula1>"是,否"</formula1>
    </dataValidation>
    <dataValidation type="list" allowBlank="1" showInputMessage="1" showErrorMessage="1" sqref="M7:M93 M94:M1048576">
      <formula1>$Q$18:$Q$28</formula1>
    </dataValidation>
  </dataValidations>
  <hyperlinks>
    <hyperlink ref="N8" location="超链接演示页!F13" display="超链接演示页!F13"/>
  </hyperlinks>
  <pageMargins left="0.75" right="0.75" top="1" bottom="1" header="0.5" footer="0.5"/>
  <headerFooter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43" id="{4636209f-50fd-47cd-81ea-17dbc855e1b0}">
            <x14:iconSet iconSet="3Symbols" custom="1" showValue="0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ymbols" iconId="2"/>
            </x14:iconSet>
          </x14:cfRule>
          <xm:sqref>L7:L93</xm:sqref>
        </x14:conditionalFormatting>
        <x14:conditionalFormatting xmlns:xm="http://schemas.microsoft.com/office/excel/2006/main">
          <x14:cfRule type="iconSet" priority="372" id="{6f0c2a1e-be69-45fc-92f7-c3d1b02cd0aa}">
            <x14:iconSet iconSet="3Symbols" custom="1" showValue="0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ymbols" iconId="2"/>
            </x14:iconSet>
          </x14:cfRule>
          <xm:sqref>L1 L3:L6 L94:L1048576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B8" sqref="B8"/>
    </sheetView>
  </sheetViews>
  <sheetFormatPr defaultColWidth="25.625" defaultRowHeight="80" customHeight="1"/>
  <cols>
    <col min="1" max="1" width="25.625" style="7"/>
    <col min="2" max="16384" width="25.625" style="7" customWidth="1"/>
  </cols>
  <sheetData>
    <row r="1" customHeight="1" spans="1:15">
      <c r="B1" s="7" t="s">
        <v>41</v>
      </c>
      <c r="C1" s="7" t="s">
        <v>42</v>
      </c>
      <c r="D1" s="7" t="s">
        <v>43</v>
      </c>
      <c r="E1" s="7" t="s">
        <v>44</v>
      </c>
    </row>
    <row r="3" customHeight="1" spans="1:15">
      <c r="A3" s="8"/>
    </row>
    <row r="5" customHeight="1" spans="1:15">
      <c r="A5" s="8"/>
      <c r="B5" s="7"/>
      <c r="C5" s="7"/>
      <c r="D5" s="7"/>
      <c r="E5" s="7"/>
      <c r="F5" s="7"/>
      <c r="G5" s="7"/>
      <c r="H5" s="9"/>
      <c r="I5" s="8"/>
    </row>
    <row r="6" customHeight="1" spans="1:15">
      <c r="C6" s="10"/>
      <c r="D6" s="7"/>
      <c r="E6" s="10"/>
      <c r="F6" s="7"/>
      <c r="G6" s="10"/>
      <c r="J6" s="8"/>
    </row>
    <row r="7" customHeight="1" spans="1:15">
      <c r="A7" s="8"/>
      <c r="B7" s="7"/>
      <c r="C7" s="10"/>
      <c r="D7" s="7"/>
      <c r="E7" s="10"/>
      <c r="F7" s="7"/>
      <c r="G7" s="10"/>
      <c r="H7" s="7"/>
      <c r="I7" s="10"/>
      <c r="J7" s="7"/>
      <c r="K7" s="10"/>
      <c r="L7" s="7"/>
      <c r="M7" s="10"/>
      <c r="N7" s="7"/>
      <c r="O7" s="10"/>
    </row>
    <row r="8" customHeight="1" spans="1:15">
      <c r="A8" s="8"/>
      <c r="B8" s="7"/>
      <c r="C8" s="7"/>
      <c r="D8" s="7"/>
      <c r="E8" s="7"/>
      <c r="F8" s="10"/>
    </row>
    <row r="9" customHeight="1" spans="1:15">
      <c r="A9" s="8"/>
      <c r="B9" s="7"/>
      <c r="C9" s="7"/>
      <c r="D9" s="7"/>
      <c r="E9" s="7"/>
      <c r="F9" s="7"/>
      <c r="G9" s="7"/>
      <c r="H9" s="10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E2" sqref="E2"/>
    </sheetView>
  </sheetViews>
  <sheetFormatPr defaultColWidth="25.625" defaultRowHeight="80" customHeight="1"/>
  <cols>
    <col min="1" max="1" width="25.625" style="7"/>
    <col min="2" max="16384" width="25.625" style="7" customWidth="1"/>
  </cols>
  <sheetData>
    <row r="1" customHeight="1" spans="1:15">
      <c r="B1" s="7" t="s">
        <v>41</v>
      </c>
      <c r="C1" s="7" t="s">
        <v>42</v>
      </c>
      <c r="D1" s="7" t="s">
        <v>43</v>
      </c>
      <c r="E1" s="7" t="s">
        <v>44</v>
      </c>
    </row>
    <row r="3" customHeight="1" spans="1:15">
      <c r="A3" s="8"/>
    </row>
    <row r="5" customHeight="1" spans="1:15">
      <c r="A5" s="8"/>
      <c r="H5" s="9"/>
      <c r="I5" s="8"/>
    </row>
    <row r="6" customHeight="1" spans="1:15">
      <c r="C6" s="10"/>
      <c r="E6" s="10"/>
      <c r="G6" s="10"/>
      <c r="J6" s="8"/>
    </row>
    <row r="7" customHeight="1" spans="1:15">
      <c r="A7" s="8"/>
      <c r="C7" s="10"/>
      <c r="E7" s="10"/>
      <c r="G7" s="10"/>
      <c r="I7" s="10"/>
      <c r="K7" s="10"/>
      <c r="M7" s="10"/>
      <c r="O7" s="10"/>
    </row>
    <row r="8" customHeight="1" spans="1:15">
      <c r="A8" s="8"/>
      <c r="F8" s="10"/>
    </row>
    <row r="9" customHeight="1" spans="1:15">
      <c r="A9" s="8"/>
      <c r="H9" s="10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5:H27"/>
  <sheetViews>
    <sheetView topLeftCell="B7" workbookViewId="0">
      <selection activeCell="C13" sqref="C13"/>
    </sheetView>
  </sheetViews>
  <sheetFormatPr defaultColWidth="31.625" defaultRowHeight="25" customHeight="1" outlineLevelCol="7"/>
  <cols>
    <col min="1" max="16384" width="31.625" style="1" customWidth="1"/>
  </cols>
  <sheetData>
    <row r="5" customHeight="1" spans="3:7">
      <c r="F5" s="2"/>
    </row>
    <row r="6" customHeight="1" spans="3:7">
      <c r="F6" s="2"/>
    </row>
    <row r="7" customHeight="1" spans="3:7">
      <c r="F7" s="2"/>
    </row>
    <row r="8" customHeight="1" spans="3:7">
      <c r="F8" s="2"/>
    </row>
    <row r="9" customHeight="1" spans="3:7">
      <c r="F9" s="2"/>
    </row>
    <row r="10" customHeight="1" spans="3:7">
      <c r="F10" s="2"/>
    </row>
    <row r="11" ht="84" customHeight="1" spans="3:7">
      <c r="C11" s="1" t="s">
        <v>45</v>
      </c>
      <c r="D11" s="3" t="s">
        <v>46</v>
      </c>
      <c r="F11" s="2"/>
    </row>
    <row r="12" ht="74" customHeight="1" spans="3:7">
      <c r="C12" s="1" t="s">
        <v>8</v>
      </c>
      <c r="D12" s="3" t="s">
        <v>47</v>
      </c>
      <c r="F12" s="2"/>
    </row>
    <row r="13" ht="251" customHeight="1" spans="3:7">
      <c r="C13" s="1" t="s">
        <v>48</v>
      </c>
      <c r="D13" s="1" t="str">
        <f>_xlfn.DISPIMG("ID_2FA148553CE14D43A3441091A2FF7836",1)</f>
        <v>=DISPIMG("ID_2FA148553CE14D43A3441091A2FF7836",1)</v>
      </c>
      <c r="E13" s="4" t="s">
        <v>49</v>
      </c>
      <c r="F13" s="5" t="s">
        <v>50</v>
      </c>
      <c r="G13" s="6" t="s">
        <v>51</v>
      </c>
    </row>
    <row r="14" customHeight="1" spans="3:7">
      <c r="D14" s="1" t="str">
        <f>_xlfn.DISPIMG("ID_41DEE85863A64F8CB4F9C21C5A667985",1)</f>
        <v>=DISPIMG("ID_41DEE85863A64F8CB4F9C21C5A667985",1)</v>
      </c>
    </row>
  </sheetData>
  <mergeCells count="1">
    <mergeCell ref="D14:H27"/>
  </mergeCells>
  <hyperlinks>
    <hyperlink ref="G13" location="总表!N8" display="总表!N8&#10;&#10;&#10;&#10;记得给每张挂了超链接的表&#10;加一个返回总表的单元格&#10;不然！！！&#10;得自己翻页"/>
  </hyperlink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总表</vt:lpstr>
      <vt:lpstr>物料明细贴图</vt:lpstr>
      <vt:lpstr>杂费明细贴图</vt:lpstr>
      <vt:lpstr>超链接演示页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集合开黑</dc:creator>
  <cp:lastModifiedBy>集合开黑</cp:lastModifiedBy>
  <dcterms:created xsi:type="dcterms:W3CDTF">2026-10-16T00:00:48Z</dcterms:created>
  <dcterms:modified xsi:type="dcterms:W3CDTF">2026-10-16T00:00:48Z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6" name="CalculationRule">
    <vt:i4>0</vt:i4>
  </property>
</Properties>
</file>